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4050" windowWidth="15330" windowHeight="4110"/>
  </bookViews>
  <sheets>
    <sheet name="Cover page" sheetId="25" r:id="rId1"/>
    <sheet name="Index &amp; notes" sheetId="4" r:id="rId2"/>
    <sheet name="Priority outcome 1" sheetId="1" r:id="rId3"/>
    <sheet name="Priority outcome 2" sheetId="2" r:id="rId4"/>
    <sheet name="Priority outcome 3" sheetId="17" r:id="rId5"/>
    <sheet name="Priority outcome 4" sheetId="18" r:id="rId6"/>
    <sheet name="Priority outcome 5" sheetId="19" r:id="rId7"/>
    <sheet name="Priority outcome 6" sheetId="20" r:id="rId8"/>
    <sheet name="Priority outcome 7" sheetId="21" r:id="rId9"/>
    <sheet name="Priority outcome 8" sheetId="12" r:id="rId10"/>
    <sheet name="Priority outcome 9" sheetId="22" r:id="rId11"/>
  </sheets>
  <definedNames>
    <definedName name="_xlnm.Print_Area" localSheetId="2">'Priority outcome 1'!$A$1:$L$47</definedName>
    <definedName name="_xlnm.Print_Area" localSheetId="3">'Priority outcome 2'!$A$1:$M$35</definedName>
    <definedName name="_xlnm.Print_Area" localSheetId="4">'Priority outcome 3'!$A$1:$L$41</definedName>
    <definedName name="_xlnm.Print_Area" localSheetId="5">'Priority outcome 4'!$A$1:$L$36</definedName>
    <definedName name="_xlnm.Print_Area" localSheetId="6">'Priority outcome 5'!$A$1:$L$51</definedName>
    <definedName name="_xlnm.Print_Area" localSheetId="7">'Priority outcome 6'!$A$1:$N$30</definedName>
    <definedName name="_xlnm.Print_Area" localSheetId="8">'Priority outcome 7'!$A$1:$L$46</definedName>
    <definedName name="_xlnm.Print_Area" localSheetId="9">'Priority outcome 8'!$A$1:$J$10</definedName>
    <definedName name="_xlnm.Print_Area" localSheetId="10">'Priority outcome 9'!$A$1:$K$24</definedName>
    <definedName name="_xlnm.Print_Titles" localSheetId="2">'Priority outcome 1'!$1:$2</definedName>
    <definedName name="_xlnm.Print_Titles" localSheetId="3">'Priority outcome 2'!$1:$2</definedName>
    <definedName name="_xlnm.Print_Titles" localSheetId="4">'Priority outcome 3'!$1:$2</definedName>
    <definedName name="_xlnm.Print_Titles" localSheetId="5">'Priority outcome 4'!$1:$2</definedName>
    <definedName name="_xlnm.Print_Titles" localSheetId="6">'Priority outcome 5'!$1:$2</definedName>
    <definedName name="_xlnm.Print_Titles" localSheetId="7">'Priority outcome 6'!$1:$2</definedName>
    <definedName name="_xlnm.Print_Titles" localSheetId="8">'Priority outcome 7'!$1:$2</definedName>
  </definedNames>
  <calcPr calcId="125725"/>
</workbook>
</file>

<file path=xl/calcChain.xml><?xml version="1.0" encoding="utf-8"?>
<calcChain xmlns="http://schemas.openxmlformats.org/spreadsheetml/2006/main">
  <c r="J27" i="1"/>
  <c r="I27"/>
  <c r="H27"/>
  <c r="G27"/>
  <c r="F27"/>
  <c r="E27"/>
  <c r="H12" i="20"/>
  <c r="I12"/>
  <c r="J12"/>
  <c r="K12"/>
  <c r="G12"/>
  <c r="F9"/>
  <c r="G9"/>
  <c r="H9"/>
  <c r="I9"/>
  <c r="J9"/>
  <c r="E9"/>
</calcChain>
</file>

<file path=xl/sharedStrings.xml><?xml version="1.0" encoding="utf-8"?>
<sst xmlns="http://schemas.openxmlformats.org/spreadsheetml/2006/main" count="909" uniqueCount="469">
  <si>
    <t>% of schools</t>
  </si>
  <si>
    <t>Yes, definitely and yes, probably</t>
  </si>
  <si>
    <t>% of people living in segregated areas (that is, 90% or more of one community background)</t>
  </si>
  <si>
    <t>% of all Catholics living in Catholic areas</t>
  </si>
  <si>
    <t>% of all Protestants living in Protestant areas</t>
  </si>
  <si>
    <t>% of census outputs areas that are segregated</t>
  </si>
  <si>
    <t>Number of housing executive transfer requests due to intimidation; fear without  violence</t>
  </si>
  <si>
    <t>Intimidation</t>
  </si>
  <si>
    <t>Fear without violence</t>
  </si>
  <si>
    <t>Number</t>
  </si>
  <si>
    <t>Cost</t>
  </si>
  <si>
    <t>£9.88m</t>
  </si>
  <si>
    <t>£3.19m</t>
  </si>
  <si>
    <t>£4.81m</t>
  </si>
  <si>
    <t>£9.21m</t>
  </si>
  <si>
    <t>£5.95m</t>
  </si>
  <si>
    <t>Number (and cost) of houses protected under the Protection of Private Property Initiative (POPPI)</t>
  </si>
  <si>
    <t>% of children (age 16) who think relations between Protestants and Catholics are better than they were five years ago</t>
  </si>
  <si>
    <t>% of adults who think relations between Protestants and Catholics are better than they were five years ago</t>
  </si>
  <si>
    <t>% who would prefer to live in a mixed neighbourhood</t>
  </si>
  <si>
    <t>Office of the Industrial Tribunals and Fair Employment Tribunal</t>
  </si>
  <si>
    <t>Disability discrimination</t>
  </si>
  <si>
    <t>Racial discrimination</t>
  </si>
  <si>
    <t>Fair employment tribunals</t>
  </si>
  <si>
    <t xml:space="preserve">Composition of PSNI in terms of Protestant/Catholic (where community background could be determined) and minority ethnic people </t>
  </si>
  <si>
    <t>Media commentators</t>
  </si>
  <si>
    <t>Strongly agree or agree</t>
  </si>
  <si>
    <t>% of people who believe organisations and leaders in public life should encourage members of minority ethnic communities to participate in public life</t>
  </si>
  <si>
    <t>% of pupils with 2+ A Levels</t>
  </si>
  <si>
    <t>School leavers survey</t>
  </si>
  <si>
    <t>7.5a</t>
  </si>
  <si>
    <t>All pupils</t>
  </si>
  <si>
    <t>Minority ethnic pupils</t>
  </si>
  <si>
    <t>% of pupils with 5+ GCSEs with grades A* to C</t>
  </si>
  <si>
    <t>7.5b</t>
  </si>
  <si>
    <t>% of pupils with no GCSE qualifications</t>
  </si>
  <si>
    <t>7.5c</t>
  </si>
  <si>
    <t>% of people who are economically active</t>
  </si>
  <si>
    <t>Census of Population</t>
  </si>
  <si>
    <t>% of people who are unemployed</t>
  </si>
  <si>
    <t>% of people who are economically inactive</t>
  </si>
  <si>
    <t>% of people who are in “Managerial” or “Professional” occupations</t>
  </si>
  <si>
    <t xml:space="preserve">% of school leavers going into Higher or Further Education </t>
  </si>
  <si>
    <t>% who understand the Catholic community's culture and traditions ‘a little’ or ‘a lot’</t>
  </si>
  <si>
    <t>% who understand the Protestant community's culture and traditions ‘a little’ or ‘a lot’</t>
  </si>
  <si>
    <t>**</t>
  </si>
  <si>
    <t>% who respect the Catholic community's culture and traditions ‘a little’ or ‘a lot’</t>
  </si>
  <si>
    <t>% who respect the Protestant community's culture and traditions ‘a little’ or ‘a lot’</t>
  </si>
  <si>
    <t>378*</t>
  </si>
  <si>
    <t>225*</t>
  </si>
  <si>
    <t>83**</t>
  </si>
  <si>
    <r>
      <t>% who believe that schools in Northern Ireland are effective at preparing pupils for life in a diverse society</t>
    </r>
    <r>
      <rPr>
        <vertAlign val="superscript"/>
        <sz val="10"/>
        <rFont val="Arial"/>
        <family val="2"/>
      </rPr>
      <t>d</t>
    </r>
  </si>
  <si>
    <t>54% scored this 5 or less</t>
  </si>
  <si>
    <t>51% scored this 5 or less</t>
  </si>
  <si>
    <t>44% scored this 5 or less</t>
  </si>
  <si>
    <t>55% scored this 5 or less</t>
  </si>
  <si>
    <t>49% scored this 5 or less</t>
  </si>
  <si>
    <t>% who know quite a bit about the culture of some minority ethnic communities living in Northern Ireland</t>
  </si>
  <si>
    <t>Agree or strongly agree</t>
  </si>
  <si>
    <t xml:space="preserve">% of people who believe minority ethnic communities are less respected than they once were </t>
  </si>
  <si>
    <t>% of people who believe the culture of Irish Travellers is more respected than it once was</t>
  </si>
  <si>
    <t>Number of flags removed by PSNI</t>
  </si>
  <si>
    <r>
      <t>% of people who see their main shopping area as a neutral space</t>
    </r>
    <r>
      <rPr>
        <vertAlign val="superscript"/>
        <sz val="10"/>
        <rFont val="Arial"/>
        <family val="2"/>
      </rPr>
      <t>f</t>
    </r>
  </si>
  <si>
    <r>
      <t>% who would define the neighbourhood where they live as a neutral space</t>
    </r>
    <r>
      <rPr>
        <vertAlign val="superscript"/>
        <sz val="10"/>
        <rFont val="Arial"/>
        <family val="2"/>
      </rPr>
      <t>f</t>
    </r>
  </si>
  <si>
    <r>
      <t>% of people who define their local shops as a neutral space</t>
    </r>
    <r>
      <rPr>
        <vertAlign val="superscript"/>
        <sz val="10"/>
        <rFont val="Arial"/>
        <family val="2"/>
      </rPr>
      <t>f</t>
    </r>
  </si>
  <si>
    <t xml:space="preserve">In 2010, 21 % reported being annoyed by republican emblems, and 25% reported being annoyed by loyalist emblems. Both are a reduction on the 27% reporting annoyance towards emblems of both types in 2009 and are substantially lower than baseline records. </t>
  </si>
  <si>
    <t>In 2010, 54% scored this target five or less which is four percentage points lower than the view expressed in the previous year and remains a more positive view than that assessed at baseline.</t>
  </si>
  <si>
    <t>The 2010 figures are identical to 2009 - respondents were generally supportive of the rights of EU citizens to live and work in Northern Ireland with 69% saying they were very or fairly welcoming of the idea.  However, this figure represents a decrease in the level of support for inward EU migration that was observed in 2005 when 76% were supportive of this idea.</t>
  </si>
  <si>
    <t>In 2010, 69% were definite that their child's school was a shared place and a further 23% felt it probably was, a slight decrease overall on the previous year’s figures which were 66% and 28% respectively.</t>
  </si>
  <si>
    <t>In 2010, as in previous years, Irish Travellers were the least welcome group, with only 46% saying they would accept an Irish Traveller as a resident in their area.  Overall, levels of acceptance in 2010 approximately match that recorded in 2009.</t>
  </si>
  <si>
    <t>Generally, support for mixing within sport/leisure has been high and in 2010 eighty-eight percent said they were in favour of more mixing (58% much more mixing and 30% a bit more).</t>
  </si>
  <si>
    <t>In 2010 the proportion of people saying they would mind a little or a lot if a close relative married someone of a different religion was 19%. Since baseline, the overall trend seems to be one of improvement, down from 26% in 2005.</t>
  </si>
  <si>
    <t xml:space="preserve">In 2010, 61% of respondents say that all or most of their friends are the same religion as they are; this is broadly similar to previous years. </t>
  </si>
  <si>
    <t>The level of preference for working in a mixed-religion workplace has been consistently high and in 2010, at 94% is at its highest since the baseline was taken.</t>
  </si>
  <si>
    <t>Public opinion on the success of this target has dropped two percentage points, from 54% to 52% since 2009.  As with the previous target, the most positive view was captured in 2007 and the least at baseline.</t>
  </si>
  <si>
    <t xml:space="preserve">Just over one half of respondents (56%) thought that most people in Northern Ireland would mind (a lot or a little) if a close relative were to marry someone of a different religion, which is a decrease from the figure of 62% in 2009.  </t>
  </si>
  <si>
    <t xml:space="preserve"> In 2010, and as in previous years, the vast majority of workers define their workplace as a neutral space, however the figure of 86% is at it's lowest since 2006, and is 5 percentage points below the baseline.  </t>
  </si>
  <si>
    <r>
      <t>Of those who have a workplace, the % who think that their workplace is a shared space</t>
    </r>
    <r>
      <rPr>
        <vertAlign val="superscript"/>
        <sz val="10"/>
        <color indexed="8"/>
        <rFont val="Arial"/>
        <family val="2"/>
      </rPr>
      <t>g</t>
    </r>
  </si>
  <si>
    <t>Primary (year 6)</t>
  </si>
  <si>
    <t>Post-primary (year 9)</t>
  </si>
  <si>
    <r>
      <t xml:space="preserve">Number of </t>
    </r>
    <r>
      <rPr>
        <u/>
        <sz val="10"/>
        <color indexed="8"/>
        <rFont val="Arial"/>
        <family val="2"/>
      </rPr>
      <t>homophobic</t>
    </r>
    <r>
      <rPr>
        <sz val="10"/>
        <color indexed="8"/>
        <rFont val="Arial"/>
        <family val="2"/>
      </rPr>
      <t xml:space="preserve"> incidents and crimes recorded</t>
    </r>
  </si>
  <si>
    <t xml:space="preserve">The percentage of young people who have been a victim of being called names/harassed because of their religion has decreased significantly from 10% in 2007 to 7% in 2010 however the percentage of young people who have been a victim of being called names/harassed because of their  race or skin colour has risen from 2.0% in 2007 to 2.5% in 2010 (not significant). </t>
  </si>
  <si>
    <t>The percentage of young people who have been a victim of being assaulted because of their religion has risen from 2.4% in 2007 to 3% in 2010. The percentage of young people who have been a victim of being assaulted because of their race or skin colour has risen from 0.7% in 2007 to 1.3% in 2010. neither of these changes is significant.</t>
  </si>
  <si>
    <t>The percentage of young people who have been a victim of being threatened by paramilitaries in the last 12 months has decreased from 2.8% in 2007 to 2.4% in 2010. This decrease is not significant.</t>
  </si>
  <si>
    <t>In 2010, 44% of respondents agreed that people from minority ethnic communities are less respected than they once were, this is a more positive perception than at baseline (49%) but a drop of 7 percentage points from 2009.</t>
  </si>
  <si>
    <r>
      <t xml:space="preserve">Number of </t>
    </r>
    <r>
      <rPr>
        <u/>
        <sz val="10"/>
        <color indexed="8"/>
        <rFont val="Arial"/>
        <family val="2"/>
      </rPr>
      <t>religion</t>
    </r>
    <r>
      <rPr>
        <sz val="10"/>
        <color indexed="8"/>
        <rFont val="Arial"/>
        <family val="2"/>
      </rPr>
      <t xml:space="preserve"> incidents and crimes recorded</t>
    </r>
  </si>
  <si>
    <t>54%   scored    this 5 or less</t>
  </si>
  <si>
    <t>59%   scored    this 5 or less</t>
  </si>
  <si>
    <t>Data for this indicator is no longer being recorded. OFMDFM funded the Institute of Irish Studies in Queen's University Belfast to conduct a flags and emblems monitoring exercise annually between 2006 and 2010. This exercise recorded the number of flags and emblems on arterial routes at the start of July and again in September each year. A report on the 2010 monitoring exercise can be found on OFMDFM's website http://www.ofmdfmni.gov.uk/flags_and_emblems_report_-_2010_survey.pdf. In 2010, the number of flags on display in July was 3,876 and this reduced to 1,893 in September 2010. These figures were similar to previous years.</t>
  </si>
  <si>
    <t>Support for mixed-religion schooling in 2010 is the highest it has been since baseline at 70%, after falling to 62% in 2009.</t>
  </si>
  <si>
    <t>The 2010 response has been the most positive rating of this target since baseline, with 60% of people believing government encourages sharing of facilities by schools of different religions.</t>
  </si>
  <si>
    <t xml:space="preserve">The 2010 perception on achievement of this target is slightly improved on that observed the year before but it is still viewed less positively than at baseline, with 52% of people believing government is actively encouraging integrated schools. </t>
  </si>
  <si>
    <t>The proportion of respondents who believe that relations between Protestants and Catholics are better now than five years ago (62%) is broadly similar to that in 2009 (60%), and is 10 percentage points higher than in 2005 (52%).</t>
  </si>
  <si>
    <t>Preference for living in mixed-religion neighbourhoods has remained consistently high at 86% in 2010, with no significant change since baseline.</t>
  </si>
  <si>
    <t xml:space="preserve">The proportion describing their neighbourhood as neutral all or most of the time has risen 2 percentage points from 63% in 2009 to 65% in 2010 but is still 6 percentage points below the baseline. </t>
  </si>
  <si>
    <t>In 2010, more than three quarters (78%) of respondents described their local shops as neutral, which is just above the baseline of 77% in 2005.</t>
  </si>
  <si>
    <t>In 2010, 45% scored this target 5 or less suggesting they perceive it as not yet being successfully met. This has fallen below the baseline for the first time since 2007, but not significantly.</t>
  </si>
  <si>
    <t xml:space="preserve">Eighty-six percent defined their workplace as a shared space in 2010, a similar proportion to that reported in the previous three years. There has been no significant change since 2006. </t>
  </si>
  <si>
    <t xml:space="preserve">For the first time since the baseline, people were least likely to say that they would accept a Muslim as a work colleague(73%). The proportion who said that they would accept an Irish Traveller as a work colleague has increased significantly from 69% in 2009 to 75% in 2010. 
</t>
  </si>
  <si>
    <t xml:space="preserve">A larger proportion perceived minority ethnic people to be participating more as school governors (an increase of 2 percentage points) and politicians (a 4 percentage point increase) than the previous year, whilst a smaller proportion perceived minority ethnic people to be participating less as church/faith leaders (by 5 percentage points) or media commentators (by 6 percentage points). </t>
  </si>
  <si>
    <t>In 2010, 69% agreed that members of minority ethnic communities should be encouraged to participate in public life.  Levels of support for this matter have tended to fluctuate and have failed to return to the baseline figure.</t>
  </si>
  <si>
    <t>Since baseline there has been a 3 percentage point increase in the proportion of Protestants saying they understand at least a little about the Catholic community's culture and traditions, but this increase is not significant. Reported levels of understanding amongst those of no religion matched that of Protestants in 2010 after dipping considerably in 2009 (but not significantly).</t>
  </si>
  <si>
    <t>Small year on year shifts mean that amongst the Catholic community the proportion saying they have some level of understanding about the Protestant community's culture and traditions has increased 5 percentage points since baseline; 87% in 2010 compared to 82% in 2005 (but this increase is not significant).</t>
  </si>
  <si>
    <t>For the first time since monitoring began in 2005, the proportion of Catholics respecting the Protestant community has dropped below the baseline, from 95% in 2009 to 91% in 2010 (but the decrease is not significant). This is in contrast to the previous year which saw the highest reported figure since baseline.</t>
  </si>
  <si>
    <t xml:space="preserve"> Although not significantly different, a slightly higher proportion of people in 2010 than in 2009 said they knew quite a bit about the culture of some minority ethnic communities living in NI. This has gone up significantly since baseline, by 6 percentage points.   </t>
  </si>
  <si>
    <t>In 2010, 16% believed that the culture of Irish Travellers is more respected than it once was; this is a 4 point increase on the proportion saying this at baseline, but is a drop of 2 percentage points from 2009. neither of these changes were significant.</t>
  </si>
  <si>
    <t xml:space="preserve">The proportion of respondents describing their main shopping area as neutral always or most of the time rose by 2 percentage points, from 79% in 2009 to 81% in 2010. Thirteen percent described their main shopping area as neutral sometimes and 5% as never being neutral. </t>
  </si>
  <si>
    <t>Thirteen percent of respondents feel that there has been an increase in the number of republican murals and flags from 5 years ago, 40% think there are less and 42% think there are about the same.14% of respondents feel there has been an increase in loyalist flags from 5 years ago, 36% think there are less and 47% think there are about the same. Figures have changed little over the last 3 years, but are an improvement on the baseline.</t>
  </si>
  <si>
    <t>The percentage of young people who worry about being called names/harassed because of their religion has decreased from 24% in 2007 to 15% in 2010. The percentage of young people who worry about being called names/harassed because of their race or skin colour has decreased from 12% in 2007 to 8% in 2010.</t>
  </si>
  <si>
    <t>In 2010, as in previous years, people were much more accepting of having an Eastern European or other minority ethnic person (e.g. Chinese or Asian) as a relative by way of marriage than an Irish Traveller or Muslim.  About 8 in 10 were accepting of the former two groups and 5 in 10 of the latter two groups. Acceptance levels remained fairly constant for all four groups with acceptance for Irish Travellers seeing a small increase (2 percentage points) and Eastern Europeans a decrease (3 percentage points). Acceptance levels for the other two groups were identical to that seen in 2009.</t>
  </si>
  <si>
    <t>The vast majority of respondents (87%) think that better relations between Protestants and Catholics in Northern Ireland will only come about through more mixing of the two communities, which is similar to the figures for the previous three years.</t>
  </si>
  <si>
    <t>The proportion of Protestants saying they would avoid applying for a job in a mainly Catholic area is at its lowest since baseline, 27 % in 2010 compared to 36% in 2005.  Of those describing themselves as having 'no religion' 15% say they would avoid a Catholic area when applying for a job.</t>
  </si>
  <si>
    <t>In 2010, fewer Catholics (24%) said they would avoid applying for a job in a mainly Protestant area than in any other year since baseline (37% in 2005).  Of those describing themselves as having 'no religion'  7% say they would avoid a Protestant area when applying for a job – this figure is the lowest since baseline.</t>
  </si>
  <si>
    <r>
      <t>% of those who have children at school who think that their child’s school is a shared space</t>
    </r>
    <r>
      <rPr>
        <vertAlign val="superscript"/>
        <sz val="10"/>
        <color indexed="8"/>
        <rFont val="Arial"/>
        <family val="2"/>
      </rPr>
      <t>g</t>
    </r>
  </si>
  <si>
    <r>
      <t>% of people who believe government encourages sharing of facilities by schools of different religions</t>
    </r>
    <r>
      <rPr>
        <vertAlign val="superscript"/>
        <sz val="10"/>
        <color indexed="8"/>
        <rFont val="Arial"/>
        <family val="2"/>
      </rPr>
      <t>d</t>
    </r>
  </si>
  <si>
    <r>
      <t>% of people who think NI is a place free from displays of sectarian aggression</t>
    </r>
    <r>
      <rPr>
        <vertAlign val="superscript"/>
        <sz val="10"/>
        <color indexed="8"/>
        <rFont val="Arial"/>
        <family val="2"/>
      </rPr>
      <t>d</t>
    </r>
  </si>
  <si>
    <r>
      <t>Number of attacks on symbolic premises</t>
    </r>
    <r>
      <rPr>
        <vertAlign val="superscript"/>
        <sz val="10"/>
        <color indexed="8"/>
        <rFont val="Arial"/>
        <family val="2"/>
      </rPr>
      <t>b</t>
    </r>
  </si>
  <si>
    <r>
      <t>% of people who see town centres as safe and welcoming places for people of all walks of life</t>
    </r>
    <r>
      <rPr>
        <vertAlign val="superscript"/>
        <sz val="10"/>
        <color indexed="8"/>
        <rFont val="Arial"/>
        <family val="2"/>
      </rPr>
      <t>d</t>
    </r>
  </si>
  <si>
    <r>
      <t>% of those who think that their neighbourhood is a shared space</t>
    </r>
    <r>
      <rPr>
        <vertAlign val="superscript"/>
        <sz val="10"/>
        <color indexed="8"/>
        <rFont val="Arial"/>
        <family val="2"/>
      </rPr>
      <t>g</t>
    </r>
  </si>
  <si>
    <r>
      <t>Of those who have a workplace, the % who would define their workplace as a neutral space</t>
    </r>
    <r>
      <rPr>
        <vertAlign val="superscript"/>
        <sz val="10"/>
        <color indexed="8"/>
        <rFont val="Arial"/>
        <family val="2"/>
      </rPr>
      <t>f</t>
    </r>
  </si>
  <si>
    <r>
      <t>% who believe that schools are effective at encouraging understanding of the complexity of our history</t>
    </r>
    <r>
      <rPr>
        <vertAlign val="superscript"/>
        <sz val="10"/>
        <color indexed="8"/>
        <rFont val="Arial"/>
        <family val="2"/>
      </rPr>
      <t>d</t>
    </r>
  </si>
  <si>
    <t>6       (1.6%)</t>
  </si>
  <si>
    <t>8             (2.2%)</t>
  </si>
  <si>
    <t>The percentage of young people who worry about being assaulted due to religion has decreased from 24% in 2007 to 16% in 2010. The percentage of young people who worry about being assaulted due to race or skin colour has decreased from 13% in 2007 to 8% in 2010.</t>
  </si>
  <si>
    <t>In 2010, nine in ten would describe their neighbourhood as somewhere they feel they can be open about their own cultural identity; this positive perception of shared space replicates that seen in previous years.</t>
  </si>
  <si>
    <t>There has been little shift in the public’s view on the success of this target between 2008 and 2010, with 48% scoring this target 5 or less.  The most positive view was captured in 2007 and the least positive at baseline.</t>
  </si>
  <si>
    <t>Opinion on the extent of prejudice against minority ethnic groups in five years time is the same as that in 2009 with 30% of people believing there will more racial prejudice than there was in 5 years time.</t>
  </si>
  <si>
    <t>In 2010, 44% of respondents agreed that people from minority ethnic communities are less respected than they once were. This is the same as the 2008 figure, and a much less negative perception than in 2009.</t>
  </si>
  <si>
    <t>In 2010, 32% of respondents were 'a little' or 'a lot' prejudiced against people from a minority ethnic community. This maintains the increase in levels of prejudice first identified in 2007.</t>
  </si>
  <si>
    <t xml:space="preserve"> The percentage of young people who worry about being threatened by paramilitaries has decreased from 29 in 2007 to 17 in 2010. This figure has almost halved since the baseline was taken in 2003.</t>
  </si>
  <si>
    <t>Includes full and part-time reserves</t>
  </si>
  <si>
    <t>Protestant</t>
  </si>
  <si>
    <t>Catholic</t>
  </si>
  <si>
    <t>Excludes full and part-time reserves</t>
  </si>
  <si>
    <t>Minority ethnic</t>
  </si>
  <si>
    <t xml:space="preserve">Equality Commission NI Monitoring Reports </t>
  </si>
  <si>
    <t>(19%)</t>
  </si>
  <si>
    <t>(20%)</t>
  </si>
  <si>
    <t>373*</t>
  </si>
  <si>
    <t>365*</t>
  </si>
  <si>
    <t>425*</t>
  </si>
  <si>
    <t>(19%)*</t>
  </si>
  <si>
    <t>(22%)*</t>
  </si>
  <si>
    <t>% of people who prefer to work in a mixed religion workplace</t>
  </si>
  <si>
    <t>As in previous years, less than 1% of the PSNI workforce is made up of persons of a minority ethnic background.</t>
  </si>
  <si>
    <t>6.4a</t>
  </si>
  <si>
    <t>6.4b</t>
  </si>
  <si>
    <t>% of people who would avoid work in a mainly Catholic area when applying for a job</t>
  </si>
  <si>
    <t>Protestants</t>
  </si>
  <si>
    <t>No religion</t>
  </si>
  <si>
    <t>% of people who would avoid work in a mainly Protestant area when applying for a job</t>
  </si>
  <si>
    <t>Catholics</t>
  </si>
  <si>
    <t>% who would accept minority ethnic people as a work colleague</t>
  </si>
  <si>
    <t>% of people registered to vote</t>
  </si>
  <si>
    <t>Research commissioned by Electoral Commission</t>
  </si>
  <si>
    <t xml:space="preserve">Minority ethnic </t>
  </si>
  <si>
    <t>All people</t>
  </si>
  <si>
    <t>No further updates available</t>
  </si>
  <si>
    <t>Public Appointments Annual Reports, Office of the First Minister and Deputy First Minister</t>
  </si>
  <si>
    <t>Applications (%)</t>
  </si>
  <si>
    <t>Appointments (%)</t>
  </si>
  <si>
    <t>Appointments (number)</t>
  </si>
  <si>
    <t>Applications (number)</t>
  </si>
  <si>
    <t>% of people who think minority ethnic people participate ‘a little’ or ‘a lot’  in public life</t>
  </si>
  <si>
    <t>School governors</t>
  </si>
  <si>
    <t>Politicians</t>
  </si>
  <si>
    <t>Prominent business people</t>
  </si>
  <si>
    <t>Church or faith leaders</t>
  </si>
  <si>
    <t>% who would accept minority ethnic people as residents in their area</t>
  </si>
  <si>
    <t>-</t>
  </si>
  <si>
    <t>Eastern European</t>
  </si>
  <si>
    <t>Not asked</t>
  </si>
  <si>
    <t>Muslim</t>
  </si>
  <si>
    <t>5.9a</t>
  </si>
  <si>
    <t>5.9b</t>
  </si>
  <si>
    <t>% of people in favour of greater mixing in sports/leisure activities</t>
  </si>
  <si>
    <t>5.13a</t>
  </si>
  <si>
    <t>% of people who would mind if a close relative married someone of a different religion</t>
  </si>
  <si>
    <t>5.13b</t>
  </si>
  <si>
    <t>% who think other people would mind if a close relative married someone of a different religion</t>
  </si>
  <si>
    <t>% of people who would accept minority ethnic people as relatives by marrying a member of their family</t>
  </si>
  <si>
    <t>% of people who have friends of the same religion (‘all’ or ‘most’ friends)</t>
  </si>
  <si>
    <t>% of people who believe that better relations will come about through more mixing</t>
  </si>
  <si>
    <r>
      <t>% of people who believe that the government is actively encouraging shared communities</t>
    </r>
    <r>
      <rPr>
        <vertAlign val="superscript"/>
        <sz val="10"/>
        <rFont val="Arial"/>
        <family val="2"/>
      </rPr>
      <t>d</t>
    </r>
  </si>
  <si>
    <t>48% scored this 5 or less</t>
  </si>
  <si>
    <t>50% scored this 5 or less</t>
  </si>
  <si>
    <t>47% scored this 5 or less</t>
  </si>
  <si>
    <t>53% scored this 5 or less</t>
  </si>
  <si>
    <t>Indicator</t>
  </si>
  <si>
    <t>2005/06</t>
  </si>
  <si>
    <t>2006/07</t>
  </si>
  <si>
    <t>2007/08</t>
  </si>
  <si>
    <t>2008/09</t>
  </si>
  <si>
    <t>2009/10</t>
  </si>
  <si>
    <t>1.1a</t>
  </si>
  <si>
    <t>PSNI</t>
  </si>
  <si>
    <t>Source</t>
  </si>
  <si>
    <t>Change since baseline/trend</t>
  </si>
  <si>
    <t>Incidents</t>
  </si>
  <si>
    <t>Crimes</t>
  </si>
  <si>
    <t>1.1b</t>
  </si>
  <si>
    <t>1.1c</t>
  </si>
  <si>
    <t>1.1d</t>
  </si>
  <si>
    <t>Priority outcome 1: Northern Ireland society is free from racism, sectarianism and prejudice</t>
  </si>
  <si>
    <t>Priority outcome 1:  Northern Ireland society is free from racism, sectarianism and prejudice</t>
  </si>
  <si>
    <t>Priority outcome 2: All places are shared, safe, inclusive and welcoming for everyone</t>
  </si>
  <si>
    <t>Priority outcome 3: Positive and harmonious relationships exist between communities at interface areas</t>
  </si>
  <si>
    <t>Priority outcome 4: Increased sharing in education</t>
  </si>
  <si>
    <t>Priority outcome 5: Northern Ireland is a community where people of all backgrounds work, live, learn, and play together</t>
  </si>
  <si>
    <t>Priority outcome 6: All work places are safe and shared</t>
  </si>
  <si>
    <t>Priority outcome 7: Minority ethnic people participate in public, political, and economic life</t>
  </si>
  <si>
    <t>Priority outcome 8:  Minority ethnic people will benefit from equality in health and welfare</t>
  </si>
  <si>
    <t>Priority outcome 9:  Northern Ireland is a place where cultural diversity is embraced, respected and valued</t>
  </si>
  <si>
    <t>Priority outcome 2: All places are shared, inclusive and welcoming for everyone</t>
  </si>
  <si>
    <t>Priority outcome 5: Northern Ireland is a community where people of all backgrounds work, live, learn and play together</t>
  </si>
  <si>
    <t>Priority outcome 7: Minority ethnic people participate in public, political and economic life</t>
  </si>
  <si>
    <t>Priority outcome 8: Minority ethnic people benefit from equality in health and welfare</t>
  </si>
  <si>
    <t>Priority outcome 9: Northern Ireland is a place where cultural diversity is embraced, respected and valued</t>
  </si>
  <si>
    <r>
      <t xml:space="preserve">Number of </t>
    </r>
    <r>
      <rPr>
        <u/>
        <sz val="10"/>
        <rFont val="Arial"/>
        <family val="2"/>
      </rPr>
      <t>racial</t>
    </r>
    <r>
      <rPr>
        <sz val="10"/>
        <rFont val="Arial"/>
        <family val="2"/>
      </rPr>
      <t xml:space="preserve"> incidents and crimes recorded</t>
    </r>
  </si>
  <si>
    <t>261 (73.3%)</t>
  </si>
  <si>
    <t>37 (10.3%)</t>
  </si>
  <si>
    <t>44 (12.3%)</t>
  </si>
  <si>
    <t>£4.43m</t>
  </si>
  <si>
    <t xml:space="preserve">2007/08 </t>
  </si>
  <si>
    <t xml:space="preserve">2008/09 </t>
  </si>
  <si>
    <t xml:space="preserve">2009/10 </t>
  </si>
  <si>
    <t xml:space="preserve">2010/11 </t>
  </si>
  <si>
    <t>Orange or Apprentice Boys Halls</t>
  </si>
  <si>
    <t>87% scored this 5 or less</t>
  </si>
  <si>
    <t>69% scored this 5 or less</t>
  </si>
  <si>
    <t>65% scored this 5 or less</t>
  </si>
  <si>
    <t>56% scored this 5 or less</t>
  </si>
  <si>
    <t>58% scored this 5 or less</t>
  </si>
  <si>
    <t>60% scored this 6 or more</t>
  </si>
  <si>
    <t>52% scored this 6 or more</t>
  </si>
  <si>
    <t>Not available</t>
  </si>
  <si>
    <t>45% scored this 5 or less</t>
  </si>
  <si>
    <t>52% scored this 5 or less</t>
  </si>
  <si>
    <t>93% scored this 5 or less</t>
  </si>
  <si>
    <t>% of people who believe there is more racial prejudice than there was 5 years ago</t>
  </si>
  <si>
    <t>% of people who believe there will be more racial prejudice than there was 5 years time</t>
  </si>
  <si>
    <t>% of people who believe people from a minority ethnic community are less respected than they once were</t>
  </si>
  <si>
    <t>Route restrictions</t>
  </si>
  <si>
    <t>Number of casualties per annum as a result of paramilitary style assaults</t>
  </si>
  <si>
    <t>Incendiaries</t>
  </si>
  <si>
    <t>% of mixed marriages</t>
  </si>
  <si>
    <r>
      <t xml:space="preserve">Number of </t>
    </r>
    <r>
      <rPr>
        <u/>
        <sz val="10"/>
        <rFont val="Arial"/>
        <family val="2"/>
      </rPr>
      <t>sectarian</t>
    </r>
    <r>
      <rPr>
        <sz val="10"/>
        <rFont val="Arial"/>
        <family val="2"/>
      </rPr>
      <t xml:space="preserve"> incidents and crimes recorded</t>
    </r>
  </si>
  <si>
    <t>1.1e</t>
  </si>
  <si>
    <r>
      <t xml:space="preserve">Number of </t>
    </r>
    <r>
      <rPr>
        <u/>
        <sz val="10"/>
        <rFont val="Arial"/>
        <family val="2"/>
      </rPr>
      <t>disability</t>
    </r>
    <r>
      <rPr>
        <sz val="10"/>
        <rFont val="Arial"/>
        <family val="2"/>
      </rPr>
      <t xml:space="preserve"> incidents and crimes recorded</t>
    </r>
  </si>
  <si>
    <t>Schools</t>
  </si>
  <si>
    <t>Churches/chapels</t>
  </si>
  <si>
    <t>Number of NIHE clients presenting as homeless due to intimidation</t>
  </si>
  <si>
    <t>NIHE</t>
  </si>
  <si>
    <t>1.3a</t>
  </si>
  <si>
    <t>1.3b</t>
  </si>
  <si>
    <t>Motivation behind intimidation of those presenting as homeless: number (% of those claiming intimidation)</t>
  </si>
  <si>
    <t>Disability</t>
  </si>
  <si>
    <t>Paramilitary</t>
  </si>
  <si>
    <t>Racial</t>
  </si>
  <si>
    <t>Sectarian</t>
  </si>
  <si>
    <t>Sexual orientation</t>
  </si>
  <si>
    <t>No motivation stated</t>
  </si>
  <si>
    <t>1.3c</t>
  </si>
  <si>
    <t>28                                 (5.0)</t>
  </si>
  <si>
    <t>10           (1.7)</t>
  </si>
  <si>
    <t>13         (1.7)</t>
  </si>
  <si>
    <t>448                                    (58.3)</t>
  </si>
  <si>
    <t>433                                 (77.7)</t>
  </si>
  <si>
    <t>453           (78.1)</t>
  </si>
  <si>
    <t>577         (75.0)</t>
  </si>
  <si>
    <t>41                                    (5.3)</t>
  </si>
  <si>
    <t>32                                 (5.7)</t>
  </si>
  <si>
    <t>45           (7.8)</t>
  </si>
  <si>
    <t>96         (12.4)</t>
  </si>
  <si>
    <t>67                                    (8.7)</t>
  </si>
  <si>
    <t>53                                 (9.5)</t>
  </si>
  <si>
    <t>61           (10.5)</t>
  </si>
  <si>
    <t>75         (9.7)</t>
  </si>
  <si>
    <t>11                                 (2.0)</t>
  </si>
  <si>
    <t>11           (1.9)</t>
  </si>
  <si>
    <t>2010/11</t>
  </si>
  <si>
    <t>197                                    (25.7)</t>
  </si>
  <si>
    <t>0                                 (0)</t>
  </si>
  <si>
    <t>NI Life and Times Survey</t>
  </si>
  <si>
    <t>Respondents were asked to score target were, 1= definitely not achieved and 10 =definitely achieved</t>
  </si>
  <si>
    <t>92% scored this 5 or less</t>
  </si>
  <si>
    <t>84% scored this 5 or less</t>
  </si>
  <si>
    <t>88% scored this 5 or less</t>
  </si>
  <si>
    <t>1.5a</t>
  </si>
  <si>
    <t>1.5b</t>
  </si>
  <si>
    <t>% of people who are prejudiced against people from a minority ethnic community</t>
  </si>
  <si>
    <t>Very prejudiced</t>
  </si>
  <si>
    <t>A little prejudiced</t>
  </si>
  <si>
    <t>Index</t>
  </si>
  <si>
    <t>Negotiated</t>
  </si>
  <si>
    <t>Seized</t>
  </si>
  <si>
    <t>Urban</t>
  </si>
  <si>
    <t>Rural</t>
  </si>
  <si>
    <t>Prosecutions</t>
  </si>
  <si>
    <t>Not recorded</t>
  </si>
  <si>
    <t>2.2a</t>
  </si>
  <si>
    <t>% of people who felt intimidated by republican/loyalist murals, kerb-paintings or flags in the last year</t>
  </si>
  <si>
    <t>Republican</t>
  </si>
  <si>
    <t>Loyalist</t>
  </si>
  <si>
    <t>NI Life &amp; Times Survey</t>
  </si>
  <si>
    <t>2.2b</t>
  </si>
  <si>
    <t>% of people who felt annoyed by republican/loyalist murals, kerb-paintings or flags in the last year</t>
  </si>
  <si>
    <t>% of people who think republican/loyalist flag flying happens more than it did five years ago</t>
  </si>
  <si>
    <t>% of parades that are contentious</t>
  </si>
  <si>
    <t>2004/05</t>
  </si>
  <si>
    <t>With other conditions imposed</t>
  </si>
  <si>
    <t>Number of parades re-routed; with other conditions imposed; at which disorder occurred</t>
  </si>
  <si>
    <t>Parades Commission Annual Report</t>
  </si>
  <si>
    <t>At which disorder occurred</t>
  </si>
  <si>
    <t>Number of visitors to Northern Ireland</t>
  </si>
  <si>
    <t>Northern Ireland Tourist Board</t>
  </si>
  <si>
    <t>Total visitors</t>
  </si>
  <si>
    <t>Holiday visitors</t>
  </si>
  <si>
    <t>48 (59)</t>
  </si>
  <si>
    <t>Percentage</t>
  </si>
  <si>
    <t>Number and percentage awarded homelessness status through intimidation</t>
  </si>
  <si>
    <t>Respondents were asked to score target, where 1=Definitely not achieved and 10=Definitely achieved</t>
  </si>
  <si>
    <t>Always or most of the time</t>
  </si>
  <si>
    <t>Very welcome</t>
  </si>
  <si>
    <t>Fairly welcome</t>
  </si>
  <si>
    <t>% of people who believe that it is right that other EU citizens are free to live and work in Northern Ireland</t>
  </si>
  <si>
    <t>Number of deaths per annum due to security situation</t>
  </si>
  <si>
    <t>Number of casualties per annum as a result of paramilitary style shootings</t>
  </si>
  <si>
    <t>Total</t>
  </si>
  <si>
    <t>Loyalist groups</t>
  </si>
  <si>
    <t>Republican groups</t>
  </si>
  <si>
    <t>Number of security related incidents</t>
  </si>
  <si>
    <t>Shootings</t>
  </si>
  <si>
    <t>Bombings</t>
  </si>
  <si>
    <t>Number of criminal damage offences with a hate motivation</t>
  </si>
  <si>
    <t>Homophobic</t>
  </si>
  <si>
    <t>Faith/religion</t>
  </si>
  <si>
    <t>Intimidation through physical damage to a building or graffiti</t>
  </si>
  <si>
    <t>No information available</t>
  </si>
  <si>
    <t>Number of peacelines</t>
  </si>
  <si>
    <t>DOJ (formerly NIO)</t>
  </si>
  <si>
    <t>Erected since 1969</t>
  </si>
  <si>
    <t>3.8a</t>
  </si>
  <si>
    <t>% of young people who worry about being threatened by paramilitaries</t>
  </si>
  <si>
    <t>Young Persons Behaviour and Attitude Survey</t>
  </si>
  <si>
    <t>3.8b</t>
  </si>
  <si>
    <t>% of young people who have been a victim of being threatened by paramilitaries in the last 12 months</t>
  </si>
  <si>
    <t>3.9a</t>
  </si>
  <si>
    <t>3.9b</t>
  </si>
  <si>
    <t>3.10a</t>
  </si>
  <si>
    <t>3.10b</t>
  </si>
  <si>
    <t>% of young people who worry about being assaulted due to religion, race or skin colour</t>
  </si>
  <si>
    <t>% of young people who have been a victim of being assaulted because of their religion, race or skin colour</t>
  </si>
  <si>
    <t>% of young people who worry about being called names/harassed because of their religion, race or skin colour</t>
  </si>
  <si>
    <t>% of young people who have been a victim of being called names/harassed because of their religion, race or skin colour</t>
  </si>
  <si>
    <t>Religion</t>
  </si>
  <si>
    <t>Race or skin colour</t>
  </si>
  <si>
    <t>Asked as two separate questions in 2007 survey</t>
  </si>
  <si>
    <t>Standardised illness rates for persons reporting a limiting long standing illness</t>
  </si>
  <si>
    <t>Census of population</t>
  </si>
  <si>
    <t>All persons</t>
  </si>
  <si>
    <t>Irish Travellers</t>
  </si>
  <si>
    <t>Other minority ethnic people</t>
  </si>
  <si>
    <t>Standardised illness rates for persons reporting good general health</t>
  </si>
  <si>
    <t>% of pupils enrolled in Catholic managed schools who are Protestant</t>
  </si>
  <si>
    <t>Annual School Census, Dept. of Education</t>
  </si>
  <si>
    <t>% of pupils enrolled in Controlled schools who are Catholic</t>
  </si>
  <si>
    <t>Of pupils enrolled at grant-aided schools, the proportion enrolled at integrated schools</t>
  </si>
  <si>
    <t>Number (%) of first preference applications to post-primary integrated schools that do not result in admissions</t>
  </si>
  <si>
    <t xml:space="preserve">Education and Library Board Intake </t>
  </si>
  <si>
    <t>(16%)</t>
  </si>
  <si>
    <t>% of people who would send their children to mixed schools</t>
  </si>
  <si>
    <t>NI life and Times Survey</t>
  </si>
  <si>
    <t>54% scored this 6 or more</t>
  </si>
  <si>
    <t>53% scored this 6 or more</t>
  </si>
  <si>
    <t>56% scored this 6 or more</t>
  </si>
  <si>
    <t>58% scored this 6 or more</t>
  </si>
  <si>
    <r>
      <t>% of people who believe government is actively encouraging integrated schools</t>
    </r>
    <r>
      <rPr>
        <vertAlign val="superscript"/>
        <sz val="10"/>
        <rFont val="Arial"/>
        <family val="2"/>
      </rPr>
      <t>d</t>
    </r>
  </si>
  <si>
    <t>57% scored this 6 or more</t>
  </si>
  <si>
    <t>55% scored this 6 or more</t>
  </si>
  <si>
    <t>47% scored this 6 or more</t>
  </si>
  <si>
    <t>50% scored this 6 or more</t>
  </si>
  <si>
    <t>% and number of applications for public appointments from minority ethnic people; % and number of appointments made to minority ethnic people</t>
  </si>
  <si>
    <t xml:space="preserve">% of pupils with English as an additional language
</t>
  </si>
  <si>
    <t>% of enrolments from minority ethnic pupils</t>
  </si>
  <si>
    <t>% of children bullied due to race or colour (occasionally or frequently)</t>
  </si>
  <si>
    <t>DE research (Bullying in schools published in 2002 and 2007)</t>
  </si>
  <si>
    <t>Young Life and Times Survey</t>
  </si>
  <si>
    <t>16 year olds</t>
  </si>
  <si>
    <t>Youth and Community Relations Branch Dept. of Education</t>
  </si>
  <si>
    <t>Number of schools</t>
  </si>
  <si>
    <t>Number of pupils</t>
  </si>
  <si>
    <t>% of pupils</t>
  </si>
  <si>
    <t>2011/12</t>
  </si>
  <si>
    <t>There were 195 parades deemed contentious in 2010/11 compared to 212 in the previous year.  Overall 4.9% of the total number of parades notified were deemed contentious in 2010/11.</t>
  </si>
  <si>
    <t>587,000 </t>
  </si>
  <si>
    <t>(13%)</t>
  </si>
  <si>
    <t>Good Relations Indicators - 2012 Update</t>
  </si>
  <si>
    <t>0 (0)</t>
  </si>
  <si>
    <t>£2.96m</t>
  </si>
  <si>
    <t>5*</t>
  </si>
  <si>
    <t>Anti-social behaviour</t>
  </si>
  <si>
    <t>The number of homophobic hate incidents occurring in 2011/12 fell by  11 (5.2%) compared to 2010/11. Crimes relating to incidents of this type fell by 17 (12.4%) in 2011/12 compared to 2010/11. Crimes and incidents with a homophobic motivation remain below that measured at baseline.</t>
  </si>
  <si>
    <t>n/a</t>
  </si>
  <si>
    <t>Figures on disorder at parades are not available for 2009/10 &amp; 2010/11</t>
  </si>
  <si>
    <t xml:space="preserve">In 2010/11, route restrictions were applied to 113 contentious parades and a further 33 had other restrictions applied.  </t>
  </si>
  <si>
    <t>Paramilitary style shootings accounted for 30 casualties in 2011, 7 fewer than in 2010. All 30 were attributed to republican groups.</t>
  </si>
  <si>
    <t>Since baseline the trend has been one of very small increases year on year in the proportion of pupils enrolled in Catholic managed schools who are Protestant. In 2011/12, Protestant pupils in Catholic managed schools made up less than 1% of the total pupils.</t>
  </si>
  <si>
    <t>There was little change in the proportion of pupils enrolled at Integrated schools since 2009/10, with 6.8% of pupils enrolled at grant-aided schools now being taught in Integrated schools.</t>
  </si>
  <si>
    <t>Updates not available until relevant figures are published from the Census of Population 2011</t>
  </si>
  <si>
    <t xml:space="preserve">Complaints raised on the basis of disability discrimination in 2011/12 rose by 19.3% from 176 in 2010/11 to 210 in 2011/12.
Complaints concerned with race relations decreased by 14.9% from 141 in 2010/11 to 120 in 2010/12.
In 2011/12 there were 30 less claims to the FET than the previous year. 
*Figures revised from 08/09 report were previously 375 and 226  **was 84 in 08/09 report. </t>
  </si>
  <si>
    <t>Of the 1009 applications received during 2010/11, 1.2% came from the minority ethnic communities in Northern Ireland. This shows an increase on the corresponding figure for 2009/10, which was 0.5%. During 2010/2011 there were a total of 416 public appointments made, 4 of which (1%) were to persons from a minority ethnic background.</t>
  </si>
  <si>
    <t xml:space="preserve">As has been observed since baseline, in 2011 a higher proportion of ethnic minority pupils compared to 'all pupils' left school with two or more A levels or equivalent.  In 2010/11 there was a 2 percentage point gap between these two groups. This gap has narrowed from the 6 percentage points seen in the previous two years. </t>
  </si>
  <si>
    <t xml:space="preserve"> For the first time since baseline, a smaller proportion of minority ethnic school leavers have gone on to continue their education in Institutions of Higher or Further Education in comparison to ‘all pupils’, 74% and 75% respectively.</t>
  </si>
  <si>
    <t xml:space="preserve">In 2009 there were 5 security related deaths, the same number as that which occurred at baseline. The figures for 2010 and 2011 have been supressed due to low numbers. </t>
  </si>
  <si>
    <r>
      <t>68</t>
    </r>
    <r>
      <rPr>
        <vertAlign val="superscript"/>
        <sz val="10"/>
        <color indexed="8"/>
        <rFont val="Arial"/>
        <family val="2"/>
      </rPr>
      <t>a</t>
    </r>
  </si>
  <si>
    <r>
      <t>62</t>
    </r>
    <r>
      <rPr>
        <vertAlign val="superscript"/>
        <sz val="10"/>
        <color indexed="8"/>
        <rFont val="Arial"/>
        <family val="2"/>
      </rPr>
      <t>a</t>
    </r>
  </si>
  <si>
    <r>
      <t>GAA/AOH</t>
    </r>
    <r>
      <rPr>
        <vertAlign val="superscript"/>
        <sz val="10"/>
        <color indexed="8"/>
        <rFont val="Arial"/>
        <family val="2"/>
      </rPr>
      <t>c</t>
    </r>
    <r>
      <rPr>
        <sz val="10"/>
        <color indexed="8"/>
        <rFont val="Arial"/>
        <family val="2"/>
      </rPr>
      <t xml:space="preserve"> property</t>
    </r>
  </si>
  <si>
    <t xml:space="preserve"> From 2011 to 2012 there was little change in the proportion of Protestants and Catholics in the PSNI.  The figures indicate that, among those whose community background could be determined, 30.4% of the PSNI workforce are Catholic.</t>
  </si>
  <si>
    <t xml:space="preserve">Within the PSNI in 2011, and of those for which community background could be determined, 72.3% were Protestant and the remaining 27.7% Catholic.  Each year since baseline, the Catholic share has been increasing by just over 2 percentage points.  </t>
  </si>
  <si>
    <t>The percentage of people who felt intimidated by loyalist/republican emblems in  2010 decreased from 2009. This follows the general trend since baseline, with 13% intimidated by republican emblems in 2010 compared to 23% in 2005, and 14% intimidated by loyalist emblems in 2010 compared to 25% in 2005.</t>
  </si>
  <si>
    <t>In 2010, as in previous years, the majority continued to feel negative about this target, with 87% scoring it 5 or less. This is however, an improvement on the 93% scoring it 5 or less at the baseline in 2005.</t>
  </si>
  <si>
    <t xml:space="preserve">There was a fall in the proportion of respondents who think there is more racial prejudice in Northern Ireland now compared with five years ago – 47% in 2010, compared with 61% in 2009.  However it is likely that respondents’ attitudes in 2009 were influenced by the well-publicised attack on Roma families in June of that year. </t>
  </si>
  <si>
    <t>Transfer requests due to intimidation were up 23% in 2011/12 compared to the previous year. The number of such requests is more than double that recorded at baseline – 148 compared to 63.  As in the previous 5 years, in 2011/12 there were no further requests for transfer on the basis of fear without violence.</t>
  </si>
  <si>
    <t>31st January 2013</t>
  </si>
  <si>
    <t xml:space="preserve">Despite there being a peak in the number of sectarian incidents in 2009/10 with 1,840 incidents recorded by the PSNI, the overall trend has been one of a slow decline. There were 1,344 sectarian incidents recorded in 2010/11 compared with 1,701 in 2005/06.  Similarly, there has been a downward trend in sectarian motivated crimes and whilst the 2009/10 figure did see an increase to 1,264, the latest figure of 885 indicates a further reduction in this crime type.   </t>
  </si>
  <si>
    <t xml:space="preserve"> In 2011/12, the number of racially motivated incidents fell by 17.3% (from 842 to 696). Crimes with a racist motivation fell by 13.7% between 2010/11 and 2011/12 (from 531 to 458). The 2011/12 figures are the lowest since recording began in 2005/06. Note: not all incidents will result in the recording of a crime.
</t>
  </si>
  <si>
    <t xml:space="preserve">From 2010/11 to 2011/12 the number of faith/religion incidents decreased by 61.9% (from 21 in 2010/11 to 8 in 2011/12). This is significantly less than the 70 recorded at baseline in 2005/06 and the peak of 136 recorded in 2006/07. The number of faith/religion crimes decreased by 64.7%, from 17 in 2010/11 to 6 in 2011/12. This is a significant reduction from the 78 recorded at baseline in 2005/06 and the peak of 120 recorded in 2006/07. </t>
  </si>
  <si>
    <t>There were 5 fewer (13.2%) hate incidents motivated by a person's disability in 2011/12 than in 2010/11; this in turn constituted 16 fewer crimes (51.6%).</t>
  </si>
  <si>
    <t xml:space="preserve">In 2011/12 there was a reduction of attacks on churches/chapels and Orange or Apprentice Boys halls of 47.8% (from 23 to 12) and 44.8% (from 58 to 32) respectively. The number of attacks on GAA/AOHs property remained the same at 8, and the number of attacks on schools remained low, at 4. 
</t>
  </si>
  <si>
    <t xml:space="preserve">In 2011/12 the number of clients presenting as homeless due to intimidation went down by 232 (33.4%) compared to the previous period. This is significantly lower than the baseline of 880 recorded in 2005/06. </t>
  </si>
  <si>
    <t>44 (9.5%)</t>
  </si>
  <si>
    <t>2 (0.4%)</t>
  </si>
  <si>
    <t>519000*</t>
  </si>
  <si>
    <t>In 2011 there were 19.3% fewer casualties as a result of paramilitary-style assaults than 2010, down from 57 to 46. Of these attacks, 29 (63.0%) were attributed to loyalist groups.</t>
  </si>
  <si>
    <t>In 2011 there were 60 shooting incidents, a 26.2% reduction from 2010. There were 65 bombing incidents, a reduction of 27.8%. There were 2 incidents involving incendiaries.</t>
  </si>
  <si>
    <t>326 (70.6%)</t>
  </si>
  <si>
    <t>29 (6.3%)</t>
  </si>
  <si>
    <t>52 (11.3%)</t>
  </si>
  <si>
    <t>9 (1.9%)</t>
  </si>
  <si>
    <t>In 2011/12, as in previous years, paramilitary-related intimidation was the primary reason given for presenting as homeless with 70.6% stating this reason. This was followed by intimidation with sectarian (11.3%), racial (6.3%), Sexual orientation (1.9%) and disability (0.4%). For 2011/12, a new category was added, anti-social behaviour. This new category made up 9.5% of overall cases.</t>
  </si>
  <si>
    <t xml:space="preserve">No new peace walls have been erected since 2008. The increase in numbers to 59 is due to a recategorisation of some structures, for example the gates on Derry City walls were previously counted as 1 structure, they are now counted as 7. 
The DoJ became responsible for the 59 structures in April 2010, and lead on PfG commitment number 68 to actively seek local agreement to reduce the number of peace walls.
</t>
  </si>
  <si>
    <t xml:space="preserve">The number of criminal damage offences motivated by racism decreased by 38 (14.4%) from 263 in 2010/11 to 225 in 2011/12. The number motivated by homophobia  decreased by 3 (8.6%) from 35 in 2010/11 to 32 in 2011/12.  Criminal damage offences motivated by sectarianism increased very slightly by 8 (2.0%). Offences motivated by faith/religion and disability went down by 6 (60.0%) and 5 (55.5.%) respectively.
</t>
  </si>
  <si>
    <t>Since 2006/07 there has been, year on year, around a 0.2 percentage point increase in the proportion of pupils enrolled in controlled schools who are Catholic, the latest figure being 5.9% in 2011/12.</t>
  </si>
  <si>
    <t xml:space="preserve">*Following the discovery of an error these figures have been revised and therefore differ to those previously published.  </t>
  </si>
  <si>
    <t>In 2011/12, 13% (220) of first preference applications to post-primary integrated schools did not result in admission.  This is less than in previous years, and a 6 percentage point decrease from 2010/11.</t>
  </si>
  <si>
    <t xml:space="preserve">In 2011/12, 3% of pupils in primary and post-primary schools had a minority ethnic background, which is almost double that enrolled at baseline, but is only a slight increase from 2.5% in 2010/11.
Note: Figures include pupils with a mixed ethnicity and Irish Traveller pupils
</t>
  </si>
  <si>
    <t xml:space="preserve">The proportion of pupils with English as an additional language has gradually increased over the years: the proportion in 2011/12 is just over treble that at baseline, however remains very small at 2.5%. 
Note: New term for EAL is a newcomer pupil; one who has enrolled in a school but who does not have the satisfactory language skills to participate fully in the school curriculum, and the wider environment, and does not have a language in common with the teacher, whether that is English or Irish. It does not refer to indigenous pupils who choose to attend an Irish medium school.  
</t>
  </si>
  <si>
    <t>The POPPI scheme is no longer operating</t>
  </si>
  <si>
    <t xml:space="preserve">In 2011/12, 18 homes were purchased under the SPED scheme at a cost of £2.96m. This is 8 less than the same period in 2010/11 and 51 less than at baseline. With the purchase of fewer homes the cost of SPED was a third less in 2011/12 than 2010/11. </t>
  </si>
  <si>
    <t xml:space="preserve"> In 2011, amongst 16 year olds, 64% believed relations had improved compared with five years ago, whilst 4% believed they were worse and 27% believed they were about the same. This is an improvement on 2010 when 55% believed relations have improved. </t>
  </si>
  <si>
    <r>
      <t>0.47</t>
    </r>
    <r>
      <rPr>
        <vertAlign val="superscript"/>
        <sz val="10"/>
        <rFont val="Arial"/>
        <family val="2"/>
      </rPr>
      <t>l</t>
    </r>
  </si>
  <si>
    <t>In 2010/11 the percentage of school leavers achieving 5+ GCSEs A*-C was 73%, a similar proportion (72%) of minority ethnic pupils achieved the same.  A larger proportion from both groups achieved 5+ GCSEs A*-C in 2010/11 compared with baseline: an increase of 10 percentage points for all pupils and 3 percentage points for minority ethnic pupils.</t>
  </si>
  <si>
    <t xml:space="preserve">There has been no real change between 2009/10 (2.1%) and 2010/11 (2.2%) in the proportion of ‘all pupils’ leaving school with no GCSEs . For minority ethnic pupils, the proportion leaving school without GCSEs has risen very slightly, from 5.1% in 2009/10 to 5.4% in 2010/11. This figure is one percentage point lower than that taken at baseline in 2004/05. The gap between these two groups is 3.2 percentage points. 
</t>
  </si>
  <si>
    <t>Amongst Protestants the vast majority (95%) in 2010 continue to respect the Catholic community's culture and traditions.</t>
  </si>
  <si>
    <r>
      <t>1985000</t>
    </r>
    <r>
      <rPr>
        <vertAlign val="superscript"/>
        <sz val="10"/>
        <rFont val="Arial"/>
        <family val="2"/>
      </rPr>
      <t>e</t>
    </r>
  </si>
  <si>
    <r>
      <t>375000</t>
    </r>
    <r>
      <rPr>
        <vertAlign val="superscript"/>
        <sz val="10"/>
        <rFont val="Arial"/>
        <family val="2"/>
      </rPr>
      <t>e</t>
    </r>
  </si>
  <si>
    <r>
      <t>Number (and cost) of homes purchased by the NIHE because of intimidation of the occupants (SPED)</t>
    </r>
    <r>
      <rPr>
        <vertAlign val="superscript"/>
        <sz val="10"/>
        <rFont val="Arial"/>
        <family val="2"/>
      </rPr>
      <t>h</t>
    </r>
  </si>
  <si>
    <r>
      <t>Irish Traveller</t>
    </r>
    <r>
      <rPr>
        <vertAlign val="superscript"/>
        <sz val="10"/>
        <color indexed="8"/>
        <rFont val="Arial"/>
        <family val="2"/>
      </rPr>
      <t>i</t>
    </r>
  </si>
  <si>
    <r>
      <t>Other minority ethnic people</t>
    </r>
    <r>
      <rPr>
        <vertAlign val="superscript"/>
        <sz val="10"/>
        <color indexed="8"/>
        <rFont val="Arial"/>
        <family val="2"/>
      </rPr>
      <t>j</t>
    </r>
  </si>
  <si>
    <r>
      <t>Number of applications to industrial tribunal on grounds of disability or racial discrimination; Number of Fair Employment Tribunals</t>
    </r>
    <r>
      <rPr>
        <vertAlign val="superscript"/>
        <sz val="10"/>
        <rFont val="Arial"/>
        <family val="2"/>
      </rPr>
      <t>k</t>
    </r>
  </si>
  <si>
    <t xml:space="preserve">It should be noted that a reduction in the community relations budget from £4.5m to £1.1m will have had an effect on the figures. </t>
  </si>
  <si>
    <t>The Schools Community Relations Programme ended in March 2010.
2010/11 was used to develop the new Community Relations Equality and Diversity (CRED) Policy.</t>
  </si>
  <si>
    <t>*The wording of this indicator has been changed to reflect that in previous years the Department of Education provided details of those participating in community relations activities, and not those working with one or more partner schools as previously reported.</t>
  </si>
  <si>
    <t>Number of schools/pupils participating in community relations activities (% of all schools/pupils). *</t>
  </si>
  <si>
    <t xml:space="preserve">In 2010 14% of year 6 pupils and 7.6% of year 9 pupils reported being bullied due to race or colour (occasionally or frequently). This is a reduction from the 2006 figures of 18.1% and 8% respectively. In 2011, 7% of 16 year olds reported that they had been a victim of racist bullying or harrasment. </t>
  </si>
  <si>
    <t>*this figure was previously reported as 7%, but has been changed to reflect only bullying which took place in school.</t>
  </si>
  <si>
    <t xml:space="preserve"> Compared with 2010, the total number of visitors to Northern Ireland during 2011 fell by 7,000 (0.4%) This figure represents the least number of visits since the 2004 baseline * The methodology for the NI Passenger Survey (NIPS) was revised in 2010.  Whilst a time series can be formed for total visitor numbers, comparisons for the number of holiday visitors should not be made. </t>
  </si>
  <si>
    <t xml:space="preserve">In 2011/12, 303 clients were awarded homelessness status. This represents 66.0% of those presenting as homeless and is a higher proportion than in previous years. 
</t>
  </si>
</sst>
</file>

<file path=xl/styles.xml><?xml version="1.0" encoding="utf-8"?>
<styleSheet xmlns="http://schemas.openxmlformats.org/spreadsheetml/2006/main">
  <numFmts count="4">
    <numFmt numFmtId="6" formatCode="&quot;£&quot;#,##0_);[Red]\(&quot;£&quot;#,##0\)"/>
    <numFmt numFmtId="44" formatCode="_(&quot;£&quot;* #,##0.00_);_(&quot;£&quot;* \(#,##0.00\);_(&quot;£&quot;* &quot;-&quot;??_);_(@_)"/>
    <numFmt numFmtId="164" formatCode="0.0"/>
    <numFmt numFmtId="165" formatCode="#,##0_ ;[Red]\-#,##0\ "/>
  </numFmts>
  <fonts count="21">
    <font>
      <sz val="10"/>
      <name val="Arial"/>
    </font>
    <font>
      <sz val="10"/>
      <name val="Arial"/>
      <family val="2"/>
    </font>
    <font>
      <u/>
      <sz val="10"/>
      <color indexed="12"/>
      <name val="Arial"/>
      <family val="2"/>
    </font>
    <font>
      <b/>
      <sz val="10"/>
      <name val="Arial"/>
      <family val="2"/>
    </font>
    <font>
      <sz val="10"/>
      <name val="Arial"/>
      <family val="2"/>
    </font>
    <font>
      <u/>
      <sz val="10"/>
      <name val="Arial"/>
      <family val="2"/>
    </font>
    <font>
      <vertAlign val="superscript"/>
      <sz val="10"/>
      <name val="Arial"/>
      <family val="2"/>
    </font>
    <font>
      <b/>
      <sz val="12"/>
      <color indexed="18"/>
      <name val="Arial"/>
      <family val="2"/>
    </font>
    <font>
      <sz val="8"/>
      <name val="Arial"/>
      <family val="2"/>
    </font>
    <font>
      <b/>
      <sz val="12"/>
      <color indexed="18"/>
      <name val="Arial"/>
      <family val="2"/>
    </font>
    <font>
      <sz val="10"/>
      <color indexed="10"/>
      <name val="Arial"/>
      <family val="2"/>
    </font>
    <font>
      <vertAlign val="superscript"/>
      <sz val="10"/>
      <color indexed="8"/>
      <name val="Arial"/>
      <family val="2"/>
    </font>
    <font>
      <sz val="10"/>
      <color indexed="8"/>
      <name val="Arial"/>
      <family val="2"/>
    </font>
    <font>
      <u/>
      <sz val="10"/>
      <color indexed="8"/>
      <name val="Arial"/>
      <family val="2"/>
    </font>
    <font>
      <sz val="10"/>
      <color indexed="8"/>
      <name val="Arial"/>
      <family val="2"/>
    </font>
    <font>
      <b/>
      <sz val="10"/>
      <color indexed="8"/>
      <name val="Arial"/>
      <family val="2"/>
    </font>
    <font>
      <sz val="10"/>
      <color indexed="9"/>
      <name val="Arial"/>
      <family val="2"/>
    </font>
    <font>
      <b/>
      <sz val="10"/>
      <color indexed="9"/>
      <name val="Arial"/>
      <family val="2"/>
    </font>
    <font>
      <sz val="11"/>
      <color theme="1"/>
      <name val="Calibri"/>
      <family val="2"/>
      <scheme val="minor"/>
    </font>
    <font>
      <sz val="11"/>
      <color theme="0"/>
      <name val="Calibri"/>
      <family val="2"/>
      <scheme val="minor"/>
    </font>
    <font>
      <sz val="10"/>
      <color rgb="FFFF0000"/>
      <name val="Arial"/>
      <family val="2"/>
    </font>
  </fonts>
  <fills count="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4" tint="0.39997558519241921"/>
        <bgColor indexed="65"/>
      </patternFill>
    </fill>
    <fill>
      <patternFill patternType="solid">
        <fgColor theme="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8"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485">
    <xf numFmtId="0" fontId="0" fillId="0" borderId="0" xfId="0"/>
    <xf numFmtId="0" fontId="2" fillId="0" borderId="0" xfId="5" applyAlignment="1" applyProtection="1"/>
    <xf numFmtId="0" fontId="2" fillId="0" borderId="0" xfId="5" applyFont="1" applyAlignment="1" applyProtection="1"/>
    <xf numFmtId="0" fontId="4" fillId="0" borderId="0" xfId="0" applyFont="1" applyFill="1" applyAlignment="1">
      <alignment vertical="center"/>
    </xf>
    <xf numFmtId="0" fontId="4"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3" fontId="4" fillId="2" borderId="6" xfId="0" applyNumberFormat="1" applyFont="1" applyFill="1" applyBorder="1" applyAlignment="1">
      <alignment horizontal="center" vertical="center" wrapText="1"/>
    </xf>
    <xf numFmtId="3" fontId="4" fillId="2" borderId="0" xfId="0"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44" fontId="4" fillId="2" borderId="10" xfId="4" applyFont="1" applyFill="1" applyBorder="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2" xfId="0" applyFont="1" applyFill="1" applyBorder="1" applyAlignment="1">
      <alignment horizontal="left" vertical="top" wrapText="1"/>
    </xf>
    <xf numFmtId="0" fontId="4" fillId="2" borderId="6" xfId="0" applyFont="1" applyFill="1" applyBorder="1" applyAlignment="1">
      <alignment horizontal="left" vertical="top" wrapText="1"/>
    </xf>
    <xf numFmtId="0" fontId="0" fillId="0" borderId="0" xfId="0" applyAlignment="1">
      <alignment horizontal="center"/>
    </xf>
    <xf numFmtId="0" fontId="4" fillId="2" borderId="7"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 xfId="0" applyFont="1" applyFill="1" applyBorder="1" applyAlignment="1">
      <alignment horizontal="left" vertical="top" wrapText="1"/>
    </xf>
    <xf numFmtId="0" fontId="3"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3" fontId="4" fillId="2" borderId="0" xfId="0" applyNumberFormat="1" applyFont="1" applyFill="1" applyBorder="1" applyAlignment="1">
      <alignment horizontal="center" vertical="center"/>
    </xf>
    <xf numFmtId="0" fontId="4" fillId="2" borderId="0" xfId="0" applyFont="1" applyFill="1" applyBorder="1" applyAlignment="1">
      <alignment horizontal="left" vertical="center"/>
    </xf>
    <xf numFmtId="0" fontId="4" fillId="2" borderId="1" xfId="0" applyFont="1" applyFill="1" applyBorder="1" applyAlignment="1">
      <alignment horizontal="left" vertical="center"/>
    </xf>
    <xf numFmtId="0" fontId="0" fillId="2" borderId="0" xfId="0" applyFill="1"/>
    <xf numFmtId="0" fontId="3" fillId="2" borderId="0" xfId="0" applyFont="1" applyFill="1" applyBorder="1" applyAlignment="1">
      <alignment horizontal="center" vertical="center"/>
    </xf>
    <xf numFmtId="0" fontId="4" fillId="2" borderId="5" xfId="0" applyFont="1" applyFill="1" applyBorder="1" applyAlignment="1">
      <alignment horizontal="left" vertical="center"/>
    </xf>
    <xf numFmtId="0" fontId="4" fillId="2" borderId="7" xfId="0" applyFont="1" applyFill="1" applyBorder="1" applyAlignment="1">
      <alignment horizontal="center" vertical="center"/>
    </xf>
    <xf numFmtId="3" fontId="4" fillId="2" borderId="10" xfId="0" applyNumberFormat="1"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3"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 xfId="0" applyFont="1" applyFill="1" applyBorder="1" applyAlignment="1">
      <alignment horizontal="left" vertical="center"/>
    </xf>
    <xf numFmtId="0" fontId="4" fillId="2" borderId="6" xfId="0" applyFont="1" applyFill="1" applyBorder="1" applyAlignment="1">
      <alignment horizontal="left" vertical="center"/>
    </xf>
    <xf numFmtId="0" fontId="4" fillId="2" borderId="9" xfId="0" applyFont="1" applyFill="1" applyBorder="1" applyAlignment="1">
      <alignment horizontal="center" vertical="center"/>
    </xf>
    <xf numFmtId="17" fontId="3" fillId="2" borderId="2" xfId="0" applyNumberFormat="1" applyFont="1" applyFill="1" applyBorder="1" applyAlignment="1">
      <alignment horizontal="center" vertical="center"/>
    </xf>
    <xf numFmtId="17" fontId="3" fillId="2" borderId="3" xfId="0" applyNumberFormat="1" applyFont="1" applyFill="1" applyBorder="1" applyAlignment="1">
      <alignment horizontal="center" vertical="center"/>
    </xf>
    <xf numFmtId="0" fontId="4" fillId="2" borderId="0" xfId="0" applyFont="1" applyFill="1" applyBorder="1" applyAlignment="1">
      <alignment horizontal="center" vertical="top" wrapText="1"/>
    </xf>
    <xf numFmtId="0" fontId="4" fillId="2" borderId="10" xfId="0" applyFont="1" applyFill="1" applyBorder="1" applyAlignment="1">
      <alignment horizontal="left" vertical="top" wrapText="1"/>
    </xf>
    <xf numFmtId="0" fontId="4" fillId="2" borderId="10" xfId="0" applyFont="1" applyFill="1" applyBorder="1" applyAlignment="1">
      <alignment horizontal="center" vertical="top" wrapText="1"/>
    </xf>
    <xf numFmtId="0" fontId="3" fillId="2" borderId="7" xfId="0" applyFont="1" applyFill="1" applyBorder="1" applyAlignment="1">
      <alignment horizontal="center" vertical="center" wrapText="1"/>
    </xf>
    <xf numFmtId="0" fontId="4" fillId="2" borderId="6" xfId="0" applyFont="1" applyFill="1" applyBorder="1" applyAlignment="1">
      <alignment horizontal="center" vertical="top" wrapText="1"/>
    </xf>
    <xf numFmtId="1" fontId="4" fillId="2" borderId="0" xfId="0" applyNumberFormat="1" applyFont="1" applyFill="1" applyBorder="1" applyAlignment="1">
      <alignment horizontal="center" vertical="center"/>
    </xf>
    <xf numFmtId="3" fontId="4" fillId="2" borderId="6" xfId="0" applyNumberFormat="1" applyFont="1" applyFill="1" applyBorder="1" applyAlignment="1">
      <alignment horizontal="center" vertical="center"/>
    </xf>
    <xf numFmtId="0" fontId="4" fillId="2" borderId="2" xfId="0" applyFont="1" applyFill="1" applyBorder="1" applyAlignment="1">
      <alignment horizontal="left" vertical="top"/>
    </xf>
    <xf numFmtId="0" fontId="4" fillId="2" borderId="6" xfId="0" applyFont="1" applyFill="1" applyBorder="1" applyAlignment="1">
      <alignment horizontal="left" vertical="top"/>
    </xf>
    <xf numFmtId="0" fontId="4" fillId="2" borderId="11" xfId="0" applyFont="1" applyFill="1" applyBorder="1" applyAlignment="1">
      <alignment horizontal="left" vertical="top" wrapText="1"/>
    </xf>
    <xf numFmtId="0" fontId="4" fillId="2" borderId="6" xfId="0" applyFont="1" applyFill="1" applyBorder="1" applyAlignment="1">
      <alignment horizontal="left" vertical="center" wrapText="1"/>
    </xf>
    <xf numFmtId="0" fontId="3" fillId="2" borderId="6" xfId="0" applyFont="1" applyFill="1" applyBorder="1" applyAlignment="1">
      <alignment horizontal="center" vertical="center"/>
    </xf>
    <xf numFmtId="165" fontId="4" fillId="2" borderId="0" xfId="0" applyNumberFormat="1" applyFont="1" applyFill="1" applyBorder="1" applyAlignment="1">
      <alignment horizontal="center" vertical="center"/>
    </xf>
    <xf numFmtId="0" fontId="4" fillId="2" borderId="0" xfId="0" quotePrefix="1" applyFont="1" applyFill="1" applyBorder="1" applyAlignment="1">
      <alignment horizontal="center" vertical="center"/>
    </xf>
    <xf numFmtId="0" fontId="7" fillId="0" borderId="0" xfId="0" applyFont="1"/>
    <xf numFmtId="0" fontId="4" fillId="2" borderId="9" xfId="0" applyFont="1" applyFill="1" applyBorder="1" applyAlignment="1">
      <alignment horizontal="left" vertical="center"/>
    </xf>
    <xf numFmtId="165" fontId="4" fillId="2" borderId="6" xfId="0" applyNumberFormat="1" applyFont="1" applyFill="1" applyBorder="1" applyAlignment="1">
      <alignment horizontal="center" vertical="center"/>
    </xf>
    <xf numFmtId="0" fontId="4" fillId="2" borderId="3" xfId="0" applyFont="1" applyFill="1" applyBorder="1" applyAlignment="1">
      <alignment vertical="top" wrapText="1"/>
    </xf>
    <xf numFmtId="0" fontId="4" fillId="2" borderId="0" xfId="0" applyFont="1" applyFill="1" applyBorder="1" applyAlignment="1">
      <alignment vertical="top" wrapText="1"/>
    </xf>
    <xf numFmtId="0" fontId="4" fillId="2" borderId="2" xfId="0" applyFont="1" applyFill="1" applyBorder="1" applyAlignment="1">
      <alignment vertical="top" wrapText="1"/>
    </xf>
    <xf numFmtId="0" fontId="4" fillId="2" borderId="9" xfId="0" applyFont="1" applyFill="1" applyBorder="1" applyAlignment="1">
      <alignment vertical="top" wrapText="1"/>
    </xf>
    <xf numFmtId="17" fontId="0" fillId="0" borderId="0" xfId="0" applyNumberFormat="1"/>
    <xf numFmtId="4" fontId="4" fillId="2" borderId="0" xfId="0" applyNumberFormat="1" applyFont="1" applyFill="1" applyBorder="1" applyAlignment="1">
      <alignment horizontal="center" vertical="center"/>
    </xf>
    <xf numFmtId="4" fontId="4" fillId="2" borderId="6" xfId="0" applyNumberFormat="1" applyFont="1" applyFill="1" applyBorder="1" applyAlignment="1">
      <alignment horizontal="center" vertical="center"/>
    </xf>
    <xf numFmtId="0" fontId="4" fillId="2" borderId="6" xfId="0" applyFont="1" applyFill="1" applyBorder="1" applyAlignment="1">
      <alignment vertical="top" wrapText="1"/>
    </xf>
    <xf numFmtId="0" fontId="4" fillId="2" borderId="7" xfId="0" applyFont="1" applyFill="1" applyBorder="1" applyAlignment="1">
      <alignment horizontal="center" vertical="top" wrapText="1"/>
    </xf>
    <xf numFmtId="0" fontId="4" fillId="0" borderId="9" xfId="0" applyFont="1" applyBorder="1" applyAlignment="1">
      <alignment horizontal="left" vertical="top" wrapText="1"/>
    </xf>
    <xf numFmtId="0" fontId="4" fillId="2" borderId="9" xfId="0" applyFont="1" applyFill="1" applyBorder="1" applyAlignment="1">
      <alignment horizontal="center" vertical="top" wrapText="1"/>
    </xf>
    <xf numFmtId="0" fontId="10" fillId="0" borderId="0" xfId="0" applyFont="1" applyAlignment="1">
      <alignment horizontal="center" vertical="center"/>
    </xf>
    <xf numFmtId="0" fontId="10" fillId="0" borderId="0" xfId="0" applyFont="1"/>
    <xf numFmtId="0" fontId="3" fillId="2" borderId="6" xfId="0" applyFont="1" applyFill="1" applyBorder="1" applyAlignment="1">
      <alignment horizontal="center" vertical="center" wrapText="1"/>
    </xf>
    <xf numFmtId="0" fontId="4" fillId="0" borderId="6" xfId="0" applyFont="1" applyBorder="1" applyAlignment="1">
      <alignment horizontal="left" vertical="top" wrapText="1"/>
    </xf>
    <xf numFmtId="3" fontId="4" fillId="2" borderId="9" xfId="0" applyNumberFormat="1" applyFont="1" applyFill="1" applyBorder="1" applyAlignment="1">
      <alignment horizontal="center" vertical="center"/>
    </xf>
    <xf numFmtId="0" fontId="4" fillId="2" borderId="9" xfId="0" applyFont="1" applyFill="1" applyBorder="1" applyAlignment="1">
      <alignment horizontal="left" vertical="center" wrapText="1"/>
    </xf>
    <xf numFmtId="6" fontId="4" fillId="2" borderId="0" xfId="0" applyNumberFormat="1" applyFont="1" applyFill="1" applyBorder="1" applyAlignment="1">
      <alignment horizontal="center" vertical="center"/>
    </xf>
    <xf numFmtId="6" fontId="4" fillId="2" borderId="6" xfId="0" applyNumberFormat="1" applyFont="1" applyFill="1" applyBorder="1" applyAlignment="1">
      <alignment horizontal="center" vertical="center"/>
    </xf>
    <xf numFmtId="44" fontId="4" fillId="2" borderId="0" xfId="4" applyFont="1" applyFill="1" applyBorder="1" applyAlignment="1">
      <alignment horizontal="left" vertical="center" wrapText="1"/>
    </xf>
    <xf numFmtId="164" fontId="4" fillId="2" borderId="10" xfId="0" applyNumberFormat="1" applyFont="1" applyFill="1" applyBorder="1" applyAlignment="1">
      <alignment horizontal="center" vertical="top" wrapText="1"/>
    </xf>
    <xf numFmtId="164" fontId="4" fillId="2" borderId="0" xfId="0" applyNumberFormat="1" applyFont="1" applyFill="1" applyBorder="1" applyAlignment="1">
      <alignment horizontal="center" vertical="center"/>
    </xf>
    <xf numFmtId="0" fontId="4" fillId="2" borderId="4" xfId="0" applyFont="1" applyFill="1" applyBorder="1" applyAlignment="1">
      <alignment horizontal="left" vertical="top" wrapText="1"/>
    </xf>
    <xf numFmtId="0" fontId="4" fillId="2" borderId="2" xfId="0" applyFont="1" applyFill="1" applyBorder="1"/>
    <xf numFmtId="0" fontId="4" fillId="2" borderId="3" xfId="0" applyFont="1" applyFill="1" applyBorder="1" applyAlignment="1">
      <alignment horizontal="left" vertical="center"/>
    </xf>
    <xf numFmtId="0" fontId="4" fillId="2" borderId="9" xfId="0" applyFont="1" applyFill="1" applyBorder="1"/>
    <xf numFmtId="0" fontId="4" fillId="2" borderId="10" xfId="0" applyFont="1" applyFill="1" applyBorder="1" applyAlignment="1">
      <alignment horizontal="left" vertical="center"/>
    </xf>
    <xf numFmtId="0" fontId="4" fillId="2" borderId="2" xfId="0" applyFont="1" applyFill="1" applyBorder="1" applyAlignment="1">
      <alignment horizontal="left"/>
    </xf>
    <xf numFmtId="0" fontId="4" fillId="2" borderId="6" xfId="0" applyFont="1" applyFill="1" applyBorder="1"/>
    <xf numFmtId="3" fontId="4" fillId="2" borderId="7" xfId="0" applyNumberFormat="1" applyFont="1" applyFill="1" applyBorder="1" applyAlignment="1">
      <alignment horizontal="center" vertical="center"/>
    </xf>
    <xf numFmtId="0" fontId="4" fillId="2" borderId="3" xfId="0" applyFont="1" applyFill="1" applyBorder="1"/>
    <xf numFmtId="0" fontId="4" fillId="2" borderId="10" xfId="0" applyFont="1" applyFill="1" applyBorder="1"/>
    <xf numFmtId="164" fontId="4" fillId="2" borderId="7" xfId="0" applyNumberFormat="1" applyFont="1" applyFill="1" applyBorder="1" applyAlignment="1">
      <alignment horizontal="center" vertical="center"/>
    </xf>
    <xf numFmtId="164" fontId="4" fillId="2" borderId="11" xfId="0" applyNumberFormat="1" applyFont="1" applyFill="1" applyBorder="1" applyAlignment="1">
      <alignment horizontal="center" vertical="top" wrapText="1"/>
    </xf>
    <xf numFmtId="164" fontId="4" fillId="2" borderId="10" xfId="0" applyNumberFormat="1" applyFont="1" applyFill="1" applyBorder="1" applyAlignment="1">
      <alignment horizontal="left" vertical="top" wrapText="1"/>
    </xf>
    <xf numFmtId="0" fontId="4" fillId="2" borderId="6" xfId="0" applyFont="1" applyFill="1" applyBorder="1" applyAlignment="1">
      <alignment vertical="center"/>
    </xf>
    <xf numFmtId="0" fontId="14" fillId="0" borderId="0" xfId="0" applyFont="1"/>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4" fillId="0" borderId="0" xfId="0" applyFont="1" applyAlignment="1">
      <alignment vertical="center"/>
    </xf>
    <xf numFmtId="0" fontId="14" fillId="2" borderId="6"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10" xfId="0" applyFont="1" applyFill="1" applyBorder="1" applyAlignment="1">
      <alignment horizontal="center" vertical="center"/>
    </xf>
    <xf numFmtId="0" fontId="14" fillId="2" borderId="1" xfId="0" applyFont="1" applyFill="1" applyBorder="1"/>
    <xf numFmtId="0" fontId="14" fillId="0" borderId="0" xfId="0" applyFont="1" applyFill="1"/>
    <xf numFmtId="0" fontId="14" fillId="2" borderId="8" xfId="0" applyFont="1" applyFill="1" applyBorder="1"/>
    <xf numFmtId="0" fontId="14" fillId="2" borderId="7" xfId="0" applyFont="1" applyFill="1" applyBorder="1" applyAlignment="1">
      <alignment horizontal="center" vertical="center" wrapText="1"/>
    </xf>
    <xf numFmtId="0" fontId="14" fillId="2" borderId="2" xfId="0" applyFont="1" applyFill="1" applyBorder="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4" fillId="0" borderId="3" xfId="0" applyFont="1" applyBorder="1"/>
    <xf numFmtId="0" fontId="14" fillId="2" borderId="6" xfId="0" applyFont="1" applyFill="1" applyBorder="1" applyAlignment="1">
      <alignment horizontal="left" vertical="center"/>
    </xf>
    <xf numFmtId="0" fontId="14" fillId="2" borderId="9" xfId="0" applyFont="1" applyFill="1" applyBorder="1" applyAlignment="1">
      <alignment horizontal="center" vertical="center"/>
    </xf>
    <xf numFmtId="0" fontId="14" fillId="0" borderId="0" xfId="0" applyFont="1" applyBorder="1"/>
    <xf numFmtId="0" fontId="14" fillId="2" borderId="2" xfId="0" applyFont="1" applyFill="1" applyBorder="1" applyAlignment="1">
      <alignment horizontal="left" vertical="top"/>
    </xf>
    <xf numFmtId="0" fontId="14" fillId="2" borderId="1" xfId="0" applyFont="1" applyFill="1" applyBorder="1" applyAlignment="1">
      <alignment horizontal="left" vertical="top" wrapText="1"/>
    </xf>
    <xf numFmtId="0" fontId="14" fillId="2" borderId="2" xfId="0" applyFont="1" applyFill="1" applyBorder="1" applyAlignment="1">
      <alignment vertical="center" wrapText="1"/>
    </xf>
    <xf numFmtId="0" fontId="14" fillId="2" borderId="6" xfId="0" applyFont="1" applyFill="1" applyBorder="1" applyAlignment="1">
      <alignment horizontal="left" vertical="top"/>
    </xf>
    <xf numFmtId="0" fontId="14" fillId="2" borderId="7" xfId="0" applyFont="1" applyFill="1" applyBorder="1" applyAlignment="1">
      <alignment horizontal="left" vertical="top" wrapText="1"/>
    </xf>
    <xf numFmtId="0" fontId="14" fillId="2" borderId="6" xfId="0" applyFont="1" applyFill="1" applyBorder="1" applyAlignment="1">
      <alignment vertical="center" wrapText="1"/>
    </xf>
    <xf numFmtId="0" fontId="15" fillId="2" borderId="6" xfId="0" applyFont="1" applyFill="1" applyBorder="1" applyAlignment="1">
      <alignment horizontal="center" vertical="center"/>
    </xf>
    <xf numFmtId="0" fontId="14" fillId="2" borderId="0" xfId="0" applyFont="1" applyFill="1" applyBorder="1" applyAlignment="1">
      <alignment horizontal="center" vertical="center"/>
    </xf>
    <xf numFmtId="0" fontId="15" fillId="2" borderId="7" xfId="0" applyFont="1" applyFill="1" applyBorder="1" applyAlignment="1">
      <alignment horizontal="center" vertical="center"/>
    </xf>
    <xf numFmtId="0" fontId="14" fillId="2" borderId="9" xfId="0" applyFont="1" applyFill="1" applyBorder="1" applyAlignment="1">
      <alignment horizontal="left" vertical="top"/>
    </xf>
    <xf numFmtId="0" fontId="14" fillId="2" borderId="9" xfId="0" applyFont="1" applyFill="1" applyBorder="1" applyAlignment="1">
      <alignment vertical="center" wrapText="1"/>
    </xf>
    <xf numFmtId="0" fontId="14" fillId="2" borderId="9" xfId="0" applyFont="1" applyFill="1" applyBorder="1" applyAlignment="1">
      <alignment horizontal="center" vertical="top"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top" wrapText="1"/>
    </xf>
    <xf numFmtId="0" fontId="14" fillId="2" borderId="11" xfId="0" applyFont="1" applyFill="1" applyBorder="1" applyAlignment="1">
      <alignment horizontal="left" vertical="top" wrapText="1"/>
    </xf>
    <xf numFmtId="0" fontId="14" fillId="0" borderId="0" xfId="0" applyFont="1" applyAlignment="1">
      <alignment horizontal="left"/>
    </xf>
    <xf numFmtId="0" fontId="14" fillId="0" borderId="0" xfId="0" applyFont="1" applyAlignment="1">
      <alignment horizontal="left" vertical="center"/>
    </xf>
    <xf numFmtId="0" fontId="14" fillId="0" borderId="0" xfId="0" applyFont="1" applyAlignment="1">
      <alignment horizontal="center" vertical="center"/>
    </xf>
    <xf numFmtId="0" fontId="4" fillId="0" borderId="0" xfId="0" applyFont="1"/>
    <xf numFmtId="0" fontId="4" fillId="0" borderId="0" xfId="0" applyFont="1" applyAlignment="1">
      <alignment vertical="center"/>
    </xf>
    <xf numFmtId="0" fontId="4" fillId="0" borderId="0" xfId="0" applyFont="1" applyFill="1"/>
    <xf numFmtId="0" fontId="4" fillId="0" borderId="3" xfId="0" applyFont="1" applyBorder="1"/>
    <xf numFmtId="0" fontId="4" fillId="0" borderId="0" xfId="0" applyFont="1" applyBorder="1"/>
    <xf numFmtId="0" fontId="4" fillId="0" borderId="10" xfId="0" applyFont="1" applyBorder="1"/>
    <xf numFmtId="0" fontId="4" fillId="0" borderId="0" xfId="0" applyFont="1" applyAlignment="1">
      <alignment horizontal="left"/>
    </xf>
    <xf numFmtId="0" fontId="4" fillId="0" borderId="0" xfId="0" applyFont="1" applyAlignment="1">
      <alignment horizontal="left" vertical="center"/>
    </xf>
    <xf numFmtId="0" fontId="4" fillId="0" borderId="0" xfId="0" applyFont="1" applyAlignment="1">
      <alignment horizontal="center" vertical="center"/>
    </xf>
    <xf numFmtId="0" fontId="3" fillId="2" borderId="6" xfId="0" applyFont="1" applyFill="1" applyBorder="1" applyAlignment="1">
      <alignment horizontal="left" vertical="center" wrapText="1"/>
    </xf>
    <xf numFmtId="0" fontId="4" fillId="2" borderId="5" xfId="0" applyFont="1" applyFill="1" applyBorder="1"/>
    <xf numFmtId="0" fontId="14" fillId="3" borderId="6" xfId="1" applyFont="1" applyBorder="1" applyAlignment="1">
      <alignment horizontal="left" vertical="center"/>
    </xf>
    <xf numFmtId="0" fontId="14" fillId="3" borderId="6" xfId="1" applyFont="1" applyBorder="1" applyAlignment="1">
      <alignment horizontal="center" vertical="center" wrapText="1"/>
    </xf>
    <xf numFmtId="0" fontId="14" fillId="3" borderId="0" xfId="1" applyFont="1" applyBorder="1" applyAlignment="1">
      <alignment horizontal="center" vertical="center" wrapText="1"/>
    </xf>
    <xf numFmtId="0" fontId="14" fillId="3" borderId="6" xfId="1" applyFont="1" applyBorder="1" applyAlignment="1">
      <alignment horizontal="center" vertical="center"/>
    </xf>
    <xf numFmtId="0" fontId="14" fillId="3" borderId="0" xfId="1" applyFont="1" applyBorder="1" applyAlignment="1">
      <alignment horizontal="center" vertical="center"/>
    </xf>
    <xf numFmtId="0" fontId="14" fillId="3" borderId="7" xfId="1" applyFont="1" applyBorder="1" applyAlignment="1">
      <alignment horizontal="center" vertical="center"/>
    </xf>
    <xf numFmtId="0" fontId="14" fillId="3" borderId="9" xfId="1" applyFont="1" applyBorder="1" applyAlignment="1">
      <alignment horizontal="left" vertical="center"/>
    </xf>
    <xf numFmtId="0" fontId="14" fillId="3" borderId="2" xfId="1" applyFont="1" applyBorder="1" applyAlignment="1">
      <alignment horizontal="left" vertical="center"/>
    </xf>
    <xf numFmtId="0" fontId="14" fillId="3" borderId="2" xfId="1" applyFont="1" applyBorder="1" applyAlignment="1">
      <alignment horizontal="left" vertical="top"/>
    </xf>
    <xf numFmtId="0" fontId="14" fillId="3" borderId="1" xfId="1" applyFont="1" applyBorder="1" applyAlignment="1">
      <alignment horizontal="left" vertical="top" wrapText="1"/>
    </xf>
    <xf numFmtId="0" fontId="14" fillId="3" borderId="3" xfId="1" applyFont="1" applyBorder="1" applyAlignment="1">
      <alignment horizontal="left" vertical="top" wrapText="1"/>
    </xf>
    <xf numFmtId="0" fontId="14" fillId="3" borderId="4" xfId="1" applyFont="1" applyBorder="1" applyAlignment="1">
      <alignment horizontal="left" vertical="top" wrapText="1"/>
    </xf>
    <xf numFmtId="0" fontId="14" fillId="3" borderId="2" xfId="1" applyFont="1" applyBorder="1" applyAlignment="1">
      <alignment vertical="top" wrapText="1"/>
    </xf>
    <xf numFmtId="0" fontId="14" fillId="3" borderId="9" xfId="1" applyFont="1" applyBorder="1" applyAlignment="1">
      <alignment horizontal="left" vertical="top" wrapText="1"/>
    </xf>
    <xf numFmtId="0" fontId="14" fillId="3" borderId="0" xfId="1" applyFont="1" applyBorder="1" applyAlignment="1">
      <alignment horizontal="center" vertical="top" wrapText="1"/>
    </xf>
    <xf numFmtId="0" fontId="14" fillId="3" borderId="7" xfId="1" applyFont="1" applyBorder="1" applyAlignment="1">
      <alignment horizontal="center" vertical="top" wrapText="1"/>
    </xf>
    <xf numFmtId="0" fontId="14" fillId="3" borderId="0" xfId="1" applyFont="1" applyBorder="1" applyAlignment="1">
      <alignment horizontal="left" vertical="center"/>
    </xf>
    <xf numFmtId="0" fontId="14" fillId="3" borderId="0" xfId="1" applyFont="1" applyBorder="1" applyAlignment="1">
      <alignment horizontal="left" vertical="center" wrapText="1"/>
    </xf>
    <xf numFmtId="0" fontId="14" fillId="3" borderId="2" xfId="1" applyFont="1" applyBorder="1" applyAlignment="1">
      <alignment horizontal="center" vertical="center" wrapText="1"/>
    </xf>
    <xf numFmtId="0" fontId="14" fillId="3" borderId="3" xfId="1" applyFont="1" applyBorder="1" applyAlignment="1">
      <alignment horizontal="center" vertical="center" wrapText="1"/>
    </xf>
    <xf numFmtId="0" fontId="14" fillId="3" borderId="4" xfId="1" applyFont="1" applyBorder="1" applyAlignment="1">
      <alignment horizontal="center" vertical="center" wrapText="1"/>
    </xf>
    <xf numFmtId="0" fontId="14" fillId="3" borderId="9" xfId="1" applyFont="1" applyBorder="1" applyAlignment="1">
      <alignment horizontal="center" vertical="center"/>
    </xf>
    <xf numFmtId="0" fontId="14" fillId="3" borderId="10" xfId="1" applyFont="1" applyBorder="1" applyAlignment="1">
      <alignment horizontal="center" vertical="center"/>
    </xf>
    <xf numFmtId="164" fontId="14" fillId="3" borderId="10" xfId="1" applyNumberFormat="1" applyFont="1" applyBorder="1" applyAlignment="1">
      <alignment horizontal="center" vertical="center"/>
    </xf>
    <xf numFmtId="0" fontId="14" fillId="3" borderId="11" xfId="1" applyFont="1" applyBorder="1" applyAlignment="1">
      <alignment horizontal="center" vertical="center"/>
    </xf>
    <xf numFmtId="9" fontId="14" fillId="3" borderId="9" xfId="1" quotePrefix="1" applyNumberFormat="1" applyFont="1" applyBorder="1" applyAlignment="1">
      <alignment horizontal="center" vertical="center"/>
    </xf>
    <xf numFmtId="9" fontId="14" fillId="3" borderId="10" xfId="1" quotePrefix="1" applyNumberFormat="1" applyFont="1" applyBorder="1" applyAlignment="1">
      <alignment horizontal="center" vertical="center"/>
    </xf>
    <xf numFmtId="0" fontId="14" fillId="3" borderId="2" xfId="1" applyFont="1" applyBorder="1" applyAlignment="1">
      <alignment horizontal="center" vertical="center"/>
    </xf>
    <xf numFmtId="0" fontId="14" fillId="3" borderId="3" xfId="1" applyFont="1" applyBorder="1" applyAlignment="1">
      <alignment horizontal="center" vertical="center"/>
    </xf>
    <xf numFmtId="0" fontId="14" fillId="3" borderId="4" xfId="1" applyFont="1" applyBorder="1" applyAlignment="1">
      <alignment horizontal="center" vertical="center"/>
    </xf>
    <xf numFmtId="0" fontId="14" fillId="3" borderId="6" xfId="1" applyFont="1" applyBorder="1" applyAlignment="1">
      <alignment horizontal="left" vertical="top"/>
    </xf>
    <xf numFmtId="0" fontId="14" fillId="3" borderId="5" xfId="1" applyFont="1" applyBorder="1" applyAlignment="1">
      <alignment horizontal="left" vertical="top" wrapText="1"/>
    </xf>
    <xf numFmtId="0" fontId="14" fillId="3" borderId="7" xfId="1" applyFont="1" applyBorder="1" applyAlignment="1">
      <alignment horizontal="left" vertical="top" wrapText="1"/>
    </xf>
    <xf numFmtId="0" fontId="14" fillId="3" borderId="11" xfId="1" applyFont="1" applyBorder="1" applyAlignment="1">
      <alignment horizontal="center" vertical="top" wrapText="1"/>
    </xf>
    <xf numFmtId="0" fontId="14" fillId="3" borderId="6" xfId="1" applyFont="1" applyBorder="1" applyAlignment="1">
      <alignment vertical="top" wrapText="1"/>
    </xf>
    <xf numFmtId="0" fontId="14" fillId="3" borderId="6" xfId="1" applyFont="1" applyBorder="1" applyAlignment="1">
      <alignment horizontal="left" vertical="top" wrapText="1"/>
    </xf>
    <xf numFmtId="0" fontId="14" fillId="3" borderId="10" xfId="1" applyFont="1" applyBorder="1" applyAlignment="1">
      <alignment horizontal="left" vertical="center"/>
    </xf>
    <xf numFmtId="0" fontId="14" fillId="3" borderId="8" xfId="1" applyFont="1" applyBorder="1" applyAlignment="1">
      <alignment vertical="top" wrapText="1"/>
    </xf>
    <xf numFmtId="0" fontId="14" fillId="3" borderId="9" xfId="1" applyFont="1" applyBorder="1" applyAlignment="1">
      <alignment vertical="top" wrapText="1"/>
    </xf>
    <xf numFmtId="1" fontId="14" fillId="3" borderId="10" xfId="1" applyNumberFormat="1" applyFont="1" applyBorder="1" applyAlignment="1">
      <alignment horizontal="center" vertical="center"/>
    </xf>
    <xf numFmtId="0" fontId="4" fillId="2" borderId="0" xfId="0" applyFont="1" applyFill="1"/>
    <xf numFmtId="0" fontId="14" fillId="3" borderId="6" xfId="1" applyFont="1" applyBorder="1" applyAlignment="1">
      <alignment horizontal="left" vertical="center" wrapText="1"/>
    </xf>
    <xf numFmtId="0" fontId="14" fillId="3" borderId="9" xfId="1" applyFont="1" applyBorder="1" applyAlignment="1">
      <alignment horizontal="left"/>
    </xf>
    <xf numFmtId="0" fontId="14" fillId="3" borderId="10" xfId="1" applyFont="1" applyBorder="1" applyAlignment="1">
      <alignment horizontal="left" vertical="top"/>
    </xf>
    <xf numFmtId="0" fontId="14" fillId="3" borderId="9" xfId="1" applyFont="1" applyBorder="1" applyAlignment="1">
      <alignment horizontal="left" vertical="center" wrapText="1"/>
    </xf>
    <xf numFmtId="0" fontId="16" fillId="4" borderId="0" xfId="2" applyFont="1"/>
    <xf numFmtId="0" fontId="14" fillId="3" borderId="1" xfId="1" applyFont="1" applyBorder="1" applyAlignment="1">
      <alignment horizontal="left" vertical="center" wrapText="1"/>
    </xf>
    <xf numFmtId="0" fontId="14" fillId="3" borderId="3" xfId="1" applyFont="1" applyBorder="1" applyAlignment="1">
      <alignment horizontal="left" vertical="center" wrapText="1"/>
    </xf>
    <xf numFmtId="0" fontId="14" fillId="3" borderId="5" xfId="1" applyFont="1" applyBorder="1" applyAlignment="1">
      <alignment horizontal="left" vertical="center" wrapText="1"/>
    </xf>
    <xf numFmtId="0" fontId="14" fillId="3" borderId="8" xfId="1" applyFont="1" applyBorder="1" applyAlignment="1">
      <alignment horizontal="left" vertical="center" wrapText="1"/>
    </xf>
    <xf numFmtId="44" fontId="14" fillId="3" borderId="10" xfId="1" applyNumberFormat="1" applyFont="1" applyBorder="1" applyAlignment="1">
      <alignment horizontal="left" vertical="center" wrapText="1"/>
    </xf>
    <xf numFmtId="0" fontId="14" fillId="3" borderId="2" xfId="1" applyFont="1" applyBorder="1" applyAlignment="1">
      <alignment horizontal="left" vertical="center" wrapText="1"/>
    </xf>
    <xf numFmtId="0" fontId="14" fillId="3" borderId="1" xfId="1" applyFont="1" applyBorder="1" applyAlignment="1">
      <alignment wrapText="1"/>
    </xf>
    <xf numFmtId="0" fontId="14" fillId="3" borderId="2" xfId="1" applyFont="1" applyBorder="1" applyAlignment="1">
      <alignment vertical="center"/>
    </xf>
    <xf numFmtId="0" fontId="14" fillId="3" borderId="3" xfId="1" applyFont="1" applyBorder="1" applyAlignment="1">
      <alignment vertical="center"/>
    </xf>
    <xf numFmtId="0" fontId="14" fillId="3" borderId="5" xfId="1" applyFont="1" applyBorder="1" applyAlignment="1">
      <alignment wrapText="1"/>
    </xf>
    <xf numFmtId="0" fontId="14" fillId="3" borderId="6" xfId="1" applyFont="1" applyBorder="1" applyAlignment="1">
      <alignment vertical="center"/>
    </xf>
    <xf numFmtId="0" fontId="14" fillId="3" borderId="0" xfId="1" applyFont="1" applyBorder="1" applyAlignment="1">
      <alignment vertical="center"/>
    </xf>
    <xf numFmtId="0" fontId="14" fillId="3" borderId="6" xfId="1" applyFont="1" applyBorder="1"/>
    <xf numFmtId="0" fontId="14" fillId="3" borderId="5" xfId="1" applyFont="1" applyBorder="1"/>
    <xf numFmtId="0" fontId="14" fillId="3" borderId="9" xfId="1" applyFont="1" applyBorder="1"/>
    <xf numFmtId="0" fontId="14" fillId="3" borderId="8" xfId="1" applyFont="1" applyBorder="1"/>
    <xf numFmtId="0" fontId="14" fillId="3" borderId="10" xfId="1" applyFont="1" applyBorder="1" applyAlignment="1">
      <alignment horizontal="center" vertical="top" wrapText="1"/>
    </xf>
    <xf numFmtId="1" fontId="14" fillId="3" borderId="9" xfId="1" applyNumberFormat="1" applyFont="1" applyBorder="1" applyAlignment="1">
      <alignment horizontal="center" vertical="center" wrapText="1"/>
    </xf>
    <xf numFmtId="1" fontId="14" fillId="3" borderId="10" xfId="1" applyNumberFormat="1" applyFont="1" applyBorder="1" applyAlignment="1">
      <alignment horizontal="center" vertical="center" wrapText="1"/>
    </xf>
    <xf numFmtId="0" fontId="14" fillId="3" borderId="2" xfId="1" applyFont="1" applyBorder="1" applyAlignment="1">
      <alignment horizontal="left"/>
    </xf>
    <xf numFmtId="0" fontId="14" fillId="3" borderId="2" xfId="1" applyFont="1" applyBorder="1"/>
    <xf numFmtId="0" fontId="14" fillId="3" borderId="3" xfId="1" applyFont="1" applyBorder="1" applyAlignment="1">
      <alignment horizontal="left" vertical="center"/>
    </xf>
    <xf numFmtId="0" fontId="14" fillId="3" borderId="10" xfId="1" applyFont="1" applyBorder="1"/>
    <xf numFmtId="0" fontId="14" fillId="3" borderId="11" xfId="1" applyFont="1" applyBorder="1"/>
    <xf numFmtId="164" fontId="14" fillId="3" borderId="0" xfId="1" applyNumberFormat="1" applyFont="1" applyBorder="1" applyAlignment="1">
      <alignment horizontal="center" vertical="center"/>
    </xf>
    <xf numFmtId="164" fontId="14" fillId="3" borderId="0" xfId="1" applyNumberFormat="1" applyFont="1" applyBorder="1" applyAlignment="1">
      <alignment horizontal="center" vertical="center" wrapText="1"/>
    </xf>
    <xf numFmtId="0" fontId="14" fillId="3" borderId="5" xfId="1" applyFont="1" applyBorder="1" applyAlignment="1">
      <alignment vertical="top" wrapText="1"/>
    </xf>
    <xf numFmtId="0" fontId="14" fillId="3" borderId="8" xfId="1" applyFont="1" applyBorder="1" applyAlignment="1">
      <alignment horizontal="left" vertical="top"/>
    </xf>
    <xf numFmtId="0" fontId="14" fillId="3" borderId="10" xfId="1" applyFont="1" applyBorder="1" applyAlignment="1">
      <alignment horizontal="left" vertical="top" wrapText="1"/>
    </xf>
    <xf numFmtId="0" fontId="14" fillId="3" borderId="2" xfId="1" applyFont="1" applyBorder="1" applyAlignment="1">
      <alignment vertical="center" wrapText="1"/>
    </xf>
    <xf numFmtId="0" fontId="14" fillId="3" borderId="6" xfId="1" applyFont="1" applyBorder="1" applyAlignment="1">
      <alignment vertical="center" wrapText="1"/>
    </xf>
    <xf numFmtId="0" fontId="14" fillId="3" borderId="9" xfId="1" applyFont="1" applyBorder="1" applyAlignment="1">
      <alignment horizontal="center" vertical="center" wrapText="1"/>
    </xf>
    <xf numFmtId="0" fontId="14" fillId="3" borderId="10" xfId="1" applyFont="1" applyBorder="1" applyAlignment="1">
      <alignment horizontal="center" vertical="center" wrapText="1"/>
    </xf>
    <xf numFmtId="0" fontId="14" fillId="3" borderId="11" xfId="1" applyFont="1" applyBorder="1" applyAlignment="1">
      <alignment horizontal="center" vertical="center" wrapText="1"/>
    </xf>
    <xf numFmtId="0" fontId="14" fillId="3" borderId="3" xfId="1" applyFont="1" applyBorder="1" applyAlignment="1">
      <alignment vertical="top" wrapText="1"/>
    </xf>
    <xf numFmtId="0" fontId="14" fillId="3" borderId="0" xfId="1" applyFont="1" applyBorder="1" applyAlignment="1">
      <alignment vertical="top" wrapText="1"/>
    </xf>
    <xf numFmtId="0" fontId="14" fillId="3" borderId="0" xfId="1" quotePrefix="1" applyFont="1" applyBorder="1" applyAlignment="1">
      <alignment horizontal="center" vertical="center"/>
    </xf>
    <xf numFmtId="0" fontId="14" fillId="3" borderId="8" xfId="1" applyFont="1" applyBorder="1" applyAlignment="1">
      <alignment horizontal="left" vertical="top" wrapText="1"/>
    </xf>
    <xf numFmtId="0" fontId="14" fillId="3" borderId="11" xfId="1" applyFont="1" applyBorder="1" applyAlignment="1">
      <alignment horizontal="left" vertical="top" wrapText="1"/>
    </xf>
    <xf numFmtId="0" fontId="14" fillId="3" borderId="10" xfId="1" quotePrefix="1" applyFont="1" applyBorder="1" applyAlignment="1">
      <alignment horizontal="center" vertical="center"/>
    </xf>
    <xf numFmtId="0" fontId="14" fillId="3" borderId="2" xfId="1" applyFont="1" applyBorder="1" applyAlignment="1">
      <alignment horizontal="left" vertical="top" wrapText="1"/>
    </xf>
    <xf numFmtId="0" fontId="14" fillId="3" borderId="1" xfId="1" applyFont="1" applyBorder="1" applyAlignment="1">
      <alignment horizontal="left" vertical="center"/>
    </xf>
    <xf numFmtId="0" fontId="14" fillId="3" borderId="5" xfId="1" applyFont="1" applyBorder="1" applyAlignment="1">
      <alignment horizontal="left" vertical="center"/>
    </xf>
    <xf numFmtId="3" fontId="14" fillId="3" borderId="10" xfId="1" applyNumberFormat="1" applyFont="1" applyBorder="1" applyAlignment="1">
      <alignment horizontal="center" vertical="center"/>
    </xf>
    <xf numFmtId="0" fontId="4" fillId="2" borderId="0" xfId="0" applyFont="1" applyFill="1" applyBorder="1"/>
    <xf numFmtId="0" fontId="14" fillId="3" borderId="9" xfId="1" applyFont="1" applyBorder="1" applyAlignment="1">
      <alignment horizontal="left" vertical="top"/>
    </xf>
    <xf numFmtId="2" fontId="14" fillId="3" borderId="2" xfId="1" applyNumberFormat="1" applyFont="1" applyBorder="1" applyAlignment="1">
      <alignment horizontal="left" vertical="top"/>
    </xf>
    <xf numFmtId="0" fontId="15" fillId="3" borderId="2" xfId="1" applyFont="1" applyBorder="1" applyAlignment="1">
      <alignment horizontal="center" vertical="center" wrapText="1"/>
    </xf>
    <xf numFmtId="0" fontId="15" fillId="3" borderId="3" xfId="1" applyFont="1" applyBorder="1" applyAlignment="1">
      <alignment horizontal="center" vertical="center" wrapText="1"/>
    </xf>
    <xf numFmtId="0" fontId="15" fillId="3" borderId="4" xfId="1" applyFont="1" applyBorder="1" applyAlignment="1">
      <alignment horizontal="center" vertical="center" wrapText="1"/>
    </xf>
    <xf numFmtId="0" fontId="15" fillId="3" borderId="2" xfId="1" applyFont="1" applyBorder="1" applyAlignment="1">
      <alignment horizontal="center" vertical="center"/>
    </xf>
    <xf numFmtId="0" fontId="15" fillId="3" borderId="3" xfId="1" applyFont="1" applyBorder="1" applyAlignment="1">
      <alignment horizontal="center" vertical="center"/>
    </xf>
    <xf numFmtId="0" fontId="15" fillId="3" borderId="4" xfId="1" applyFont="1" applyBorder="1" applyAlignment="1">
      <alignment horizontal="center" vertical="center"/>
    </xf>
    <xf numFmtId="0" fontId="15" fillId="3" borderId="6" xfId="1" applyFont="1" applyBorder="1" applyAlignment="1">
      <alignment horizontal="center" vertical="center" wrapText="1"/>
    </xf>
    <xf numFmtId="0" fontId="15" fillId="3" borderId="0" xfId="1" applyFont="1" applyBorder="1" applyAlignment="1">
      <alignment horizontal="center" vertical="center" wrapText="1"/>
    </xf>
    <xf numFmtId="0" fontId="15" fillId="3" borderId="6" xfId="1" applyFont="1" applyBorder="1" applyAlignment="1">
      <alignment horizontal="center" vertical="center"/>
    </xf>
    <xf numFmtId="0" fontId="15" fillId="3" borderId="0" xfId="1" applyFont="1" applyBorder="1" applyAlignment="1">
      <alignment horizontal="center" vertical="center"/>
    </xf>
    <xf numFmtId="0" fontId="15" fillId="3" borderId="7" xfId="1" applyFont="1" applyBorder="1" applyAlignment="1">
      <alignment horizontal="center" vertical="center"/>
    </xf>
    <xf numFmtId="0" fontId="15" fillId="3" borderId="0" xfId="1" applyFont="1" applyBorder="1"/>
    <xf numFmtId="6" fontId="14" fillId="3" borderId="9" xfId="1" applyNumberFormat="1" applyFont="1" applyBorder="1" applyAlignment="1">
      <alignment horizontal="center" vertical="center"/>
    </xf>
    <xf numFmtId="6" fontId="14" fillId="3" borderId="10" xfId="1" applyNumberFormat="1" applyFont="1" applyBorder="1" applyAlignment="1">
      <alignment horizontal="center" vertical="center"/>
    </xf>
    <xf numFmtId="6" fontId="14" fillId="3" borderId="11" xfId="1" applyNumberFormat="1" applyFont="1" applyBorder="1" applyAlignment="1">
      <alignment horizontal="center" vertical="center"/>
    </xf>
    <xf numFmtId="0" fontId="14" fillId="3" borderId="9" xfId="1" applyFont="1" applyBorder="1" applyAlignment="1">
      <alignment horizontal="center" vertical="top" wrapText="1"/>
    </xf>
    <xf numFmtId="0" fontId="17" fillId="4" borderId="1" xfId="2" applyFont="1" applyBorder="1" applyAlignment="1">
      <alignment vertical="center" wrapText="1"/>
    </xf>
    <xf numFmtId="0" fontId="17" fillId="4" borderId="2" xfId="2" applyFont="1" applyBorder="1" applyAlignment="1">
      <alignment vertical="center" wrapText="1"/>
    </xf>
    <xf numFmtId="0" fontId="17" fillId="4" borderId="3" xfId="2" applyFont="1" applyBorder="1" applyAlignment="1">
      <alignment vertical="center" wrapText="1"/>
    </xf>
    <xf numFmtId="0" fontId="17" fillId="4" borderId="1" xfId="2" applyFont="1" applyBorder="1" applyAlignment="1">
      <alignment horizontal="center" vertical="center" wrapText="1"/>
    </xf>
    <xf numFmtId="0" fontId="17" fillId="4" borderId="1" xfId="2" applyFont="1" applyBorder="1" applyAlignment="1">
      <alignment horizontal="left" vertical="center" wrapText="1"/>
    </xf>
    <xf numFmtId="0" fontId="17" fillId="4" borderId="2" xfId="2" applyFont="1" applyBorder="1" applyAlignment="1">
      <alignment horizontal="center" vertical="center" wrapText="1"/>
    </xf>
    <xf numFmtId="0" fontId="17" fillId="4" borderId="3" xfId="2" applyFont="1" applyBorder="1" applyAlignment="1">
      <alignment horizontal="center" vertical="center" wrapText="1"/>
    </xf>
    <xf numFmtId="0" fontId="17" fillId="4" borderId="12" xfId="2" applyFont="1" applyBorder="1" applyAlignment="1">
      <alignment vertical="center" wrapText="1"/>
    </xf>
    <xf numFmtId="0" fontId="17" fillId="4" borderId="12" xfId="2" applyFont="1" applyBorder="1" applyAlignment="1">
      <alignment horizontal="left" vertical="center" wrapText="1"/>
    </xf>
    <xf numFmtId="0" fontId="17" fillId="4" borderId="12" xfId="2" applyFont="1" applyBorder="1" applyAlignment="1">
      <alignment horizontal="center" vertical="center" wrapText="1"/>
    </xf>
    <xf numFmtId="0" fontId="17" fillId="4" borderId="2" xfId="2" applyFont="1" applyBorder="1" applyAlignment="1">
      <alignment horizontal="left" vertical="center" wrapText="1"/>
    </xf>
    <xf numFmtId="0" fontId="17" fillId="4" borderId="13" xfId="2" applyFont="1" applyBorder="1" applyAlignment="1">
      <alignment horizontal="center" vertical="center" wrapText="1"/>
    </xf>
    <xf numFmtId="0" fontId="17" fillId="4" borderId="14" xfId="2" applyFont="1" applyBorder="1" applyAlignment="1">
      <alignment horizontal="center" vertical="center" wrapText="1"/>
    </xf>
    <xf numFmtId="0" fontId="17" fillId="4" borderId="15" xfId="2" applyFont="1" applyBorder="1" applyAlignment="1">
      <alignment horizontal="center" vertical="center" wrapText="1"/>
    </xf>
    <xf numFmtId="0" fontId="12" fillId="3" borderId="1" xfId="1" applyFont="1" applyBorder="1" applyAlignment="1">
      <alignment horizontal="left" vertical="top" wrapText="1"/>
    </xf>
    <xf numFmtId="164" fontId="4" fillId="2" borderId="10" xfId="0" applyNumberFormat="1" applyFont="1" applyFill="1" applyBorder="1" applyAlignment="1">
      <alignment horizontal="center" vertical="center"/>
    </xf>
    <xf numFmtId="0" fontId="14" fillId="3" borderId="7" xfId="1" applyFont="1" applyBorder="1" applyAlignment="1">
      <alignment horizontal="center" vertical="center" wrapText="1"/>
    </xf>
    <xf numFmtId="0" fontId="14" fillId="3" borderId="11" xfId="1" applyFont="1" applyBorder="1" applyAlignment="1">
      <alignment horizontal="center" vertical="center" wrapText="1"/>
    </xf>
    <xf numFmtId="0" fontId="14" fillId="2" borderId="7" xfId="0" applyFont="1" applyFill="1" applyBorder="1" applyAlignment="1">
      <alignment horizontal="center" vertical="center"/>
    </xf>
    <xf numFmtId="0" fontId="15" fillId="2" borderId="7" xfId="0" applyFont="1" applyFill="1" applyBorder="1" applyAlignment="1">
      <alignment horizontal="center" vertical="center" wrapText="1"/>
    </xf>
    <xf numFmtId="0" fontId="14" fillId="3" borderId="0" xfId="1" applyFont="1" applyBorder="1" applyAlignment="1">
      <alignment horizontal="left" vertical="top" wrapText="1"/>
    </xf>
    <xf numFmtId="0" fontId="14" fillId="3" borderId="11" xfId="1" applyFont="1" applyBorder="1" applyAlignment="1">
      <alignment horizontal="center" vertical="center" wrapText="1"/>
    </xf>
    <xf numFmtId="0" fontId="14" fillId="3" borderId="7" xfId="1" applyFont="1" applyBorder="1" applyAlignment="1">
      <alignment horizontal="center" vertical="center" wrapText="1"/>
    </xf>
    <xf numFmtId="0" fontId="14" fillId="3" borderId="8" xfId="1" applyFont="1" applyBorder="1" applyAlignment="1">
      <alignment vertical="center" wrapText="1"/>
    </xf>
    <xf numFmtId="0" fontId="14" fillId="3" borderId="0" xfId="1" applyFont="1" applyBorder="1" applyAlignment="1">
      <alignment horizontal="center" vertical="center" wrapText="1"/>
    </xf>
    <xf numFmtId="0" fontId="14" fillId="3" borderId="10" xfId="1" applyFont="1" applyBorder="1" applyAlignment="1">
      <alignment horizontal="left" vertical="top" wrapText="1"/>
    </xf>
    <xf numFmtId="0" fontId="14" fillId="3" borderId="10" xfId="1" applyFont="1" applyBorder="1" applyAlignment="1">
      <alignment horizontal="center" vertical="top" wrapText="1"/>
    </xf>
    <xf numFmtId="49" fontId="4" fillId="0" borderId="0" xfId="0" applyNumberFormat="1" applyFont="1" applyAlignment="1">
      <alignment vertical="center" wrapText="1"/>
    </xf>
    <xf numFmtId="0" fontId="17" fillId="4" borderId="5" xfId="2" applyFont="1" applyBorder="1" applyAlignment="1">
      <alignment vertical="center" wrapText="1"/>
    </xf>
    <xf numFmtId="0" fontId="17" fillId="4" borderId="6" xfId="2" applyFont="1" applyBorder="1" applyAlignment="1">
      <alignment horizontal="left" vertical="center" wrapText="1"/>
    </xf>
    <xf numFmtId="0" fontId="17" fillId="4" borderId="9" xfId="2" applyFont="1" applyBorder="1" applyAlignment="1">
      <alignment horizontal="center" vertical="center" wrapText="1"/>
    </xf>
    <xf numFmtId="0" fontId="17" fillId="4" borderId="10" xfId="2" applyFont="1" applyBorder="1" applyAlignment="1">
      <alignment horizontal="center" vertical="center" wrapText="1"/>
    </xf>
    <xf numFmtId="0" fontId="17" fillId="4" borderId="7" xfId="2" applyFont="1" applyBorder="1" applyAlignment="1">
      <alignment horizontal="center" vertical="center" wrapText="1"/>
    </xf>
    <xf numFmtId="0" fontId="14" fillId="3" borderId="7" xfId="1" applyFont="1" applyBorder="1" applyAlignment="1">
      <alignment vertical="top" wrapText="1"/>
    </xf>
    <xf numFmtId="0" fontId="4" fillId="2" borderId="7" xfId="0" applyFont="1" applyFill="1" applyBorder="1" applyAlignment="1">
      <alignment horizontal="left" vertical="top" wrapText="1"/>
    </xf>
    <xf numFmtId="0" fontId="12" fillId="3" borderId="4" xfId="1" applyFont="1" applyBorder="1" applyAlignment="1">
      <alignment horizontal="center" vertical="center"/>
    </xf>
    <xf numFmtId="0" fontId="12" fillId="3" borderId="6" xfId="1" applyFont="1" applyBorder="1" applyAlignment="1">
      <alignment horizontal="center" vertical="center"/>
    </xf>
    <xf numFmtId="0" fontId="12" fillId="3" borderId="0" xfId="1" applyFont="1" applyBorder="1" applyAlignment="1">
      <alignment horizontal="center" vertical="center"/>
    </xf>
    <xf numFmtId="0" fontId="12" fillId="3" borderId="7" xfId="1" applyFont="1" applyBorder="1" applyAlignment="1">
      <alignment horizontal="center" vertical="center"/>
    </xf>
    <xf numFmtId="0" fontId="12" fillId="3" borderId="9" xfId="1" applyFont="1" applyBorder="1" applyAlignment="1">
      <alignment horizontal="center" vertical="center"/>
    </xf>
    <xf numFmtId="0" fontId="12" fillId="3" borderId="10" xfId="1" applyFont="1" applyBorder="1" applyAlignment="1">
      <alignment horizontal="left" vertical="center" wrapText="1"/>
    </xf>
    <xf numFmtId="0" fontId="12" fillId="3" borderId="10" xfId="1" applyFont="1" applyBorder="1" applyAlignment="1">
      <alignment horizontal="center" vertical="center"/>
    </xf>
    <xf numFmtId="0" fontId="14" fillId="3" borderId="0" xfId="1" applyFont="1" applyBorder="1" applyAlignment="1">
      <alignment horizontal="center" vertical="center" wrapText="1"/>
    </xf>
    <xf numFmtId="0" fontId="14" fillId="3" borderId="10" xfId="1" applyFont="1" applyBorder="1" applyAlignment="1">
      <alignment horizontal="center" vertical="center" wrapText="1"/>
    </xf>
    <xf numFmtId="0" fontId="14" fillId="3" borderId="0" xfId="1" applyFont="1" applyBorder="1" applyAlignment="1">
      <alignment horizontal="center" vertical="top" wrapText="1"/>
    </xf>
    <xf numFmtId="0" fontId="14" fillId="3" borderId="10" xfId="1" applyFont="1" applyBorder="1" applyAlignment="1">
      <alignment horizontal="center" vertical="top" wrapText="1"/>
    </xf>
    <xf numFmtId="1" fontId="20" fillId="3" borderId="10" xfId="1" applyNumberFormat="1" applyFont="1" applyBorder="1" applyAlignment="1">
      <alignment horizontal="center" vertical="center"/>
    </xf>
    <xf numFmtId="0" fontId="1" fillId="2" borderId="0" xfId="0" applyFont="1" applyFill="1" applyBorder="1" applyAlignment="1">
      <alignment horizontal="center" vertical="center" wrapText="1"/>
    </xf>
    <xf numFmtId="4" fontId="4" fillId="2" borderId="10" xfId="0" applyNumberFormat="1" applyFont="1" applyFill="1" applyBorder="1" applyAlignment="1">
      <alignment horizontal="center" vertical="center"/>
    </xf>
    <xf numFmtId="6" fontId="4" fillId="2" borderId="10" xfId="0" applyNumberFormat="1" applyFont="1" applyFill="1" applyBorder="1" applyAlignment="1">
      <alignment horizontal="center" vertical="center"/>
    </xf>
    <xf numFmtId="4" fontId="4" fillId="2" borderId="11" xfId="0" applyNumberFormat="1" applyFont="1" applyFill="1" applyBorder="1" applyAlignment="1">
      <alignment horizontal="center" vertical="center"/>
    </xf>
    <xf numFmtId="0" fontId="15" fillId="2" borderId="0" xfId="0" applyFont="1" applyFill="1" applyBorder="1" applyAlignment="1">
      <alignment horizontal="center" vertical="center" wrapText="1"/>
    </xf>
    <xf numFmtId="0" fontId="15" fillId="2" borderId="0" xfId="0" applyFont="1" applyFill="1" applyBorder="1" applyAlignment="1">
      <alignment horizontal="center" vertical="center"/>
    </xf>
    <xf numFmtId="0" fontId="14" fillId="2" borderId="10" xfId="0" applyFont="1" applyFill="1" applyBorder="1" applyAlignment="1">
      <alignment horizontal="center" vertical="top" wrapText="1"/>
    </xf>
    <xf numFmtId="164" fontId="14" fillId="3" borderId="11" xfId="1" applyNumberFormat="1" applyFont="1" applyBorder="1" applyAlignment="1">
      <alignment horizontal="center" vertical="center"/>
    </xf>
    <xf numFmtId="0" fontId="12" fillId="3" borderId="0" xfId="1" applyFont="1" applyBorder="1" applyAlignment="1">
      <alignment horizontal="center" vertical="center" wrapText="1"/>
    </xf>
    <xf numFmtId="0" fontId="12" fillId="3" borderId="5" xfId="1" applyFont="1" applyBorder="1" applyAlignment="1">
      <alignment horizontal="left" vertical="center" wrapText="1"/>
    </xf>
    <xf numFmtId="3" fontId="1" fillId="2" borderId="6" xfId="0" applyNumberFormat="1" applyFont="1" applyFill="1" applyBorder="1" applyAlignment="1">
      <alignment horizontal="center" vertical="center"/>
    </xf>
    <xf numFmtId="17" fontId="9" fillId="0" borderId="0" xfId="5" applyNumberFormat="1" applyFont="1" applyAlignment="1" applyProtection="1"/>
    <xf numFmtId="0" fontId="1" fillId="2" borderId="7"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3" fillId="3" borderId="0" xfId="1" applyFont="1" applyBorder="1" applyAlignment="1">
      <alignment horizontal="center" vertical="center" wrapText="1"/>
    </xf>
    <xf numFmtId="0" fontId="1" fillId="3" borderId="0" xfId="1" applyFont="1" applyBorder="1" applyAlignment="1">
      <alignment horizontal="center" vertical="center" wrapText="1"/>
    </xf>
    <xf numFmtId="0" fontId="1" fillId="3" borderId="11" xfId="1" applyFont="1" applyBorder="1" applyAlignment="1">
      <alignment horizontal="center" vertical="center" wrapText="1"/>
    </xf>
    <xf numFmtId="0" fontId="1" fillId="3" borderId="5" xfId="1" applyFont="1" applyBorder="1" applyAlignment="1">
      <alignment horizontal="left" vertical="top" wrapText="1"/>
    </xf>
    <xf numFmtId="3" fontId="1" fillId="2" borderId="7" xfId="0" applyNumberFormat="1" applyFont="1" applyFill="1" applyBorder="1" applyAlignment="1">
      <alignment horizontal="center" vertical="center" wrapText="1"/>
    </xf>
    <xf numFmtId="0" fontId="3" fillId="3" borderId="4" xfId="1" applyFont="1" applyBorder="1" applyAlignment="1">
      <alignment horizontal="center" vertical="center" wrapText="1"/>
    </xf>
    <xf numFmtId="0" fontId="1" fillId="3" borderId="7" xfId="1" applyFont="1" applyBorder="1" applyAlignment="1">
      <alignment horizontal="center" vertical="center" wrapText="1"/>
    </xf>
    <xf numFmtId="0" fontId="1" fillId="3" borderId="7" xfId="1" applyFont="1" applyBorder="1" applyAlignment="1">
      <alignment horizontal="center" vertical="top" wrapText="1"/>
    </xf>
    <xf numFmtId="0" fontId="1" fillId="3" borderId="7" xfId="1" applyFont="1" applyBorder="1" applyAlignment="1">
      <alignment vertical="top" wrapText="1"/>
    </xf>
    <xf numFmtId="0" fontId="1" fillId="3" borderId="11" xfId="1" applyFont="1" applyBorder="1" applyAlignment="1">
      <alignment vertical="top" wrapText="1"/>
    </xf>
    <xf numFmtId="1" fontId="1" fillId="3" borderId="11" xfId="1" applyNumberFormat="1" applyFont="1" applyBorder="1" applyAlignment="1">
      <alignment horizontal="center"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center" vertical="center"/>
    </xf>
    <xf numFmtId="0" fontId="1" fillId="2" borderId="11" xfId="0" applyFont="1" applyFill="1" applyBorder="1" applyAlignment="1">
      <alignment horizontal="center" vertical="center"/>
    </xf>
    <xf numFmtId="0" fontId="3" fillId="3" borderId="3" xfId="1" applyFont="1" applyBorder="1" applyAlignment="1">
      <alignment horizontal="center" vertical="center"/>
    </xf>
    <xf numFmtId="0" fontId="3" fillId="3" borderId="7" xfId="1" applyFont="1" applyBorder="1" applyAlignment="1">
      <alignment horizontal="center" vertical="center"/>
    </xf>
    <xf numFmtId="0" fontId="1" fillId="3" borderId="0" xfId="1" applyFont="1" applyBorder="1" applyAlignment="1">
      <alignment horizontal="center" vertical="center"/>
    </xf>
    <xf numFmtId="0" fontId="1" fillId="3" borderId="7" xfId="1" applyFont="1" applyBorder="1" applyAlignment="1">
      <alignment horizontal="center" vertical="center"/>
    </xf>
    <xf numFmtId="0" fontId="1" fillId="3" borderId="11" xfId="1" applyFont="1" applyBorder="1" applyAlignment="1">
      <alignment horizontal="center" vertical="center"/>
    </xf>
    <xf numFmtId="3" fontId="1" fillId="2" borderId="11" xfId="0" applyNumberFormat="1" applyFont="1" applyFill="1" applyBorder="1" applyAlignment="1">
      <alignment horizontal="center" vertical="center"/>
    </xf>
    <xf numFmtId="0" fontId="3" fillId="3" borderId="7" xfId="1" applyFont="1" applyBorder="1" applyAlignment="1">
      <alignment horizontal="center" vertical="center" wrapText="1"/>
    </xf>
    <xf numFmtId="0" fontId="1" fillId="2" borderId="7" xfId="0" applyFont="1" applyFill="1" applyBorder="1" applyAlignment="1">
      <alignment horizontal="center" vertical="center"/>
    </xf>
    <xf numFmtId="17" fontId="3" fillId="2" borderId="7" xfId="0" applyNumberFormat="1" applyFont="1" applyFill="1" applyBorder="1" applyAlignment="1">
      <alignment horizontal="center" vertical="center"/>
    </xf>
    <xf numFmtId="4" fontId="1" fillId="2" borderId="0" xfId="0" applyNumberFormat="1" applyFont="1" applyFill="1" applyBorder="1" applyAlignment="1">
      <alignment horizontal="center" vertical="center"/>
    </xf>
    <xf numFmtId="0" fontId="3" fillId="3" borderId="3" xfId="1" applyFont="1" applyBorder="1" applyAlignment="1">
      <alignment horizontal="center" vertical="center" wrapText="1"/>
    </xf>
    <xf numFmtId="0" fontId="1" fillId="3" borderId="10" xfId="1" applyFont="1" applyBorder="1" applyAlignment="1">
      <alignment horizontal="center" vertical="center"/>
    </xf>
    <xf numFmtId="49" fontId="1" fillId="3" borderId="11" xfId="1" applyNumberFormat="1" applyFont="1" applyBorder="1" applyAlignment="1">
      <alignment horizontal="center" vertical="center"/>
    </xf>
    <xf numFmtId="0" fontId="1" fillId="2" borderId="10" xfId="0" applyFont="1" applyFill="1" applyBorder="1" applyAlignment="1">
      <alignment horizontal="center" vertical="center"/>
    </xf>
    <xf numFmtId="6" fontId="1" fillId="2" borderId="11" xfId="0" applyNumberFormat="1" applyFont="1" applyFill="1" applyBorder="1" applyAlignment="1">
      <alignment horizontal="center" vertical="center"/>
    </xf>
    <xf numFmtId="0" fontId="3" fillId="3" borderId="0" xfId="1" applyFont="1" applyBorder="1" applyAlignment="1">
      <alignment horizontal="center" vertical="center"/>
    </xf>
    <xf numFmtId="0" fontId="1" fillId="2" borderId="2" xfId="0" applyFont="1" applyFill="1" applyBorder="1" applyAlignment="1">
      <alignment horizontal="left" vertical="center"/>
    </xf>
    <xf numFmtId="0" fontId="3" fillId="2" borderId="3" xfId="0" applyFont="1" applyFill="1" applyBorder="1" applyAlignment="1">
      <alignment vertical="center"/>
    </xf>
    <xf numFmtId="0" fontId="3" fillId="2" borderId="0" xfId="0" applyFont="1" applyFill="1" applyBorder="1" applyAlignment="1">
      <alignment vertical="center"/>
    </xf>
    <xf numFmtId="0" fontId="1" fillId="2" borderId="4" xfId="0" applyFont="1" applyFill="1" applyBorder="1" applyAlignment="1">
      <alignment vertical="center"/>
    </xf>
    <xf numFmtId="0" fontId="1" fillId="2" borderId="6"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vertical="center"/>
    </xf>
    <xf numFmtId="3" fontId="1" fillId="2" borderId="9" xfId="0" applyNumberFormat="1" applyFont="1" applyFill="1" applyBorder="1" applyAlignment="1">
      <alignment horizontal="center" vertical="center"/>
    </xf>
    <xf numFmtId="3" fontId="1" fillId="2" borderId="10" xfId="0" applyNumberFormat="1" applyFont="1" applyFill="1" applyBorder="1" applyAlignment="1">
      <alignment horizontal="center" vertical="center"/>
    </xf>
    <xf numFmtId="0" fontId="12" fillId="3" borderId="0" xfId="1" applyFont="1" applyBorder="1" applyAlignment="1">
      <alignment vertical="top" wrapText="1"/>
    </xf>
    <xf numFmtId="0" fontId="12" fillId="3" borderId="6" xfId="1" applyFont="1" applyBorder="1" applyAlignment="1">
      <alignment vertical="top" wrapText="1"/>
    </xf>
    <xf numFmtId="0" fontId="12" fillId="3" borderId="0" xfId="1" applyFont="1" applyBorder="1" applyAlignment="1">
      <alignment horizontal="left" vertical="top" wrapText="1"/>
    </xf>
    <xf numFmtId="3" fontId="1" fillId="2" borderId="7" xfId="0" applyNumberFormat="1" applyFont="1" applyFill="1" applyBorder="1" applyAlignment="1">
      <alignment horizontal="center" vertical="center"/>
    </xf>
    <xf numFmtId="0" fontId="1" fillId="2" borderId="11" xfId="0" applyFont="1" applyFill="1" applyBorder="1" applyAlignment="1">
      <alignment horizontal="center" vertical="top" wrapText="1"/>
    </xf>
    <xf numFmtId="0" fontId="1" fillId="2" borderId="1" xfId="0" applyFont="1" applyFill="1" applyBorder="1" applyAlignment="1">
      <alignment vertical="top" wrapText="1"/>
    </xf>
    <xf numFmtId="0" fontId="1" fillId="2" borderId="5" xfId="0" applyFont="1" applyFill="1" applyBorder="1" applyAlignment="1">
      <alignment vertical="top" wrapText="1"/>
    </xf>
    <xf numFmtId="0" fontId="1" fillId="3" borderId="5" xfId="1" applyFont="1" applyBorder="1" applyAlignment="1">
      <alignment vertical="top" wrapText="1"/>
    </xf>
    <xf numFmtId="0" fontId="1" fillId="3" borderId="8" xfId="1" applyFont="1" applyBorder="1" applyAlignment="1">
      <alignment vertical="top" wrapText="1"/>
    </xf>
    <xf numFmtId="0" fontId="14" fillId="3" borderId="0" xfId="1" applyFont="1" applyBorder="1" applyAlignment="1">
      <alignment horizontal="center" vertical="center" wrapText="1"/>
    </xf>
    <xf numFmtId="0" fontId="14" fillId="3" borderId="10" xfId="1" applyFont="1" applyBorder="1" applyAlignment="1">
      <alignment horizontal="center" vertical="center" wrapText="1"/>
    </xf>
    <xf numFmtId="0" fontId="14" fillId="3" borderId="6" xfId="1" applyFont="1" applyBorder="1" applyAlignment="1">
      <alignment horizontal="center" vertical="center" wrapText="1"/>
    </xf>
    <xf numFmtId="0" fontId="14" fillId="3" borderId="9" xfId="1" applyFont="1" applyBorder="1" applyAlignment="1">
      <alignment horizontal="center" vertical="center" wrapText="1"/>
    </xf>
    <xf numFmtId="0" fontId="17" fillId="5" borderId="13" xfId="3" applyFont="1" applyBorder="1" applyAlignment="1">
      <alignment horizontal="left" vertical="center" wrapText="1"/>
    </xf>
    <xf numFmtId="0" fontId="17" fillId="5" borderId="14" xfId="3" applyFont="1" applyBorder="1" applyAlignment="1">
      <alignment horizontal="left" vertical="center" wrapText="1"/>
    </xf>
    <xf numFmtId="0" fontId="17" fillId="5" borderId="3" xfId="3" applyFont="1" applyBorder="1" applyAlignment="1">
      <alignment horizontal="left" vertical="center" wrapText="1"/>
    </xf>
    <xf numFmtId="0" fontId="4" fillId="0" borderId="3"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0" xfId="0" applyFont="1" applyFill="1" applyBorder="1" applyAlignment="1">
      <alignment horizontal="left" vertical="top" wrapText="1"/>
    </xf>
    <xf numFmtId="0" fontId="1" fillId="2" borderId="4"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4"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11" xfId="0" applyFont="1" applyFill="1" applyBorder="1" applyAlignment="1">
      <alignment horizontal="left" vertical="top" wrapText="1"/>
    </xf>
    <xf numFmtId="0" fontId="14" fillId="3" borderId="1" xfId="1" applyFont="1" applyBorder="1" applyAlignment="1">
      <alignment horizontal="left" vertical="top" wrapText="1"/>
    </xf>
    <xf numFmtId="0" fontId="14" fillId="3" borderId="5" xfId="1" applyFont="1" applyBorder="1" applyAlignment="1">
      <alignment horizontal="left" vertical="top" wrapText="1"/>
    </xf>
    <xf numFmtId="0" fontId="14" fillId="3" borderId="8" xfId="1" applyFont="1" applyBorder="1" applyAlignment="1">
      <alignment horizontal="left" vertical="top" wrapText="1"/>
    </xf>
    <xf numFmtId="0" fontId="17" fillId="4" borderId="2" xfId="2" applyFont="1" applyBorder="1" applyAlignment="1">
      <alignment horizontal="left" vertical="center" wrapText="1"/>
    </xf>
    <xf numFmtId="0" fontId="17" fillId="4" borderId="4" xfId="2" applyFont="1" applyBorder="1" applyAlignment="1">
      <alignment horizontal="left" vertical="center" wrapText="1"/>
    </xf>
    <xf numFmtId="0" fontId="1" fillId="3" borderId="1" xfId="1" applyFont="1" applyBorder="1" applyAlignment="1">
      <alignment horizontal="left" vertical="top" wrapText="1"/>
    </xf>
    <xf numFmtId="0" fontId="1" fillId="3" borderId="5" xfId="1" applyFont="1" applyBorder="1" applyAlignment="1">
      <alignment horizontal="left" vertical="top" wrapText="1"/>
    </xf>
    <xf numFmtId="0" fontId="1" fillId="3" borderId="8" xfId="1" applyFont="1" applyBorder="1" applyAlignment="1">
      <alignment horizontal="left" vertical="top" wrapText="1"/>
    </xf>
    <xf numFmtId="0" fontId="1" fillId="3" borderId="4" xfId="1" applyFont="1" applyBorder="1" applyAlignment="1">
      <alignment horizontal="left" vertical="top" wrapText="1"/>
    </xf>
    <xf numFmtId="0" fontId="1" fillId="3" borderId="7" xfId="1" applyFont="1" applyBorder="1" applyAlignment="1">
      <alignment horizontal="left" vertical="top" wrapText="1"/>
    </xf>
    <xf numFmtId="0" fontId="1" fillId="3" borderId="4" xfId="1" applyFont="1" applyBorder="1" applyAlignment="1">
      <alignment vertical="top" wrapText="1"/>
    </xf>
    <xf numFmtId="0" fontId="1" fillId="3" borderId="7" xfId="1" applyFont="1" applyBorder="1" applyAlignment="1">
      <alignment vertical="top" wrapText="1"/>
    </xf>
    <xf numFmtId="0" fontId="1" fillId="3" borderId="11" xfId="1" applyFont="1" applyBorder="1" applyAlignment="1">
      <alignment vertical="top" wrapText="1"/>
    </xf>
    <xf numFmtId="0" fontId="14" fillId="3" borderId="3" xfId="1" applyFont="1" applyBorder="1" applyAlignment="1">
      <alignment horizontal="left" vertical="top" wrapText="1"/>
    </xf>
    <xf numFmtId="0" fontId="14" fillId="3" borderId="0" xfId="1" applyFont="1" applyBorder="1" applyAlignment="1">
      <alignment horizontal="left" vertical="top" wrapText="1"/>
    </xf>
    <xf numFmtId="0" fontId="14" fillId="3" borderId="10" xfId="1" applyFont="1" applyBorder="1" applyAlignment="1">
      <alignment horizontal="left" vertical="top" wrapText="1"/>
    </xf>
    <xf numFmtId="0" fontId="1" fillId="3" borderId="11" xfId="1" applyFont="1" applyBorder="1" applyAlignment="1">
      <alignment horizontal="left" vertical="top" wrapText="1"/>
    </xf>
    <xf numFmtId="0" fontId="4" fillId="2" borderId="3" xfId="0" applyFont="1" applyFill="1" applyBorder="1" applyAlignment="1">
      <alignment horizontal="left" vertical="top" wrapText="1"/>
    </xf>
    <xf numFmtId="0" fontId="4" fillId="2" borderId="10" xfId="0" applyFont="1" applyFill="1" applyBorder="1" applyAlignment="1">
      <alignment horizontal="left" vertical="top" wrapText="1"/>
    </xf>
    <xf numFmtId="0" fontId="1" fillId="2" borderId="2" xfId="0" applyFont="1" applyFill="1" applyBorder="1" applyAlignment="1">
      <alignment horizontal="left" vertical="top" wrapText="1"/>
    </xf>
    <xf numFmtId="0" fontId="4" fillId="2" borderId="6" xfId="0" applyFont="1" applyFill="1" applyBorder="1" applyAlignment="1">
      <alignment horizontal="left" vertical="top" wrapText="1"/>
    </xf>
    <xf numFmtId="0" fontId="1" fillId="2" borderId="5"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8" xfId="0" applyFont="1" applyFill="1" applyBorder="1" applyAlignment="1">
      <alignment horizontal="left" vertical="top" wrapText="1"/>
    </xf>
    <xf numFmtId="0" fontId="14" fillId="3" borderId="2" xfId="1" applyFont="1" applyBorder="1" applyAlignment="1">
      <alignment horizontal="left" vertical="center" wrapText="1"/>
    </xf>
    <xf numFmtId="0" fontId="14" fillId="3" borderId="6" xfId="1" applyFont="1" applyBorder="1" applyAlignment="1">
      <alignment horizontal="left" vertical="center" wrapText="1"/>
    </xf>
    <xf numFmtId="0" fontId="14" fillId="3" borderId="9" xfId="1" applyFont="1" applyBorder="1" applyAlignment="1">
      <alignment horizontal="left" vertical="center" wrapText="1"/>
    </xf>
    <xf numFmtId="0" fontId="4" fillId="2" borderId="2"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5" xfId="0" applyFont="1" applyFill="1" applyBorder="1" applyAlignment="1">
      <alignment horizontal="left" vertical="top" wrapText="1"/>
    </xf>
    <xf numFmtId="0" fontId="14" fillId="3" borderId="2" xfId="1" applyFont="1" applyBorder="1" applyAlignment="1">
      <alignment horizontal="left" vertical="top" wrapText="1"/>
    </xf>
    <xf numFmtId="0" fontId="14" fillId="3" borderId="9" xfId="1" applyFont="1" applyBorder="1" applyAlignment="1">
      <alignment horizontal="left" vertical="top" wrapText="1"/>
    </xf>
    <xf numFmtId="0" fontId="14" fillId="3" borderId="4" xfId="1" applyFont="1" applyBorder="1" applyAlignment="1">
      <alignment horizontal="left" vertical="top" wrapText="1"/>
    </xf>
    <xf numFmtId="0" fontId="14" fillId="3" borderId="7" xfId="1" applyFont="1" applyBorder="1" applyAlignment="1">
      <alignment horizontal="left" vertical="top" wrapText="1"/>
    </xf>
    <xf numFmtId="0" fontId="12" fillId="3" borderId="4" xfId="1" applyFont="1" applyBorder="1" applyAlignment="1">
      <alignment horizontal="left" vertical="top" wrapText="1"/>
    </xf>
    <xf numFmtId="0" fontId="14" fillId="3" borderId="11" xfId="1" applyFont="1" applyBorder="1" applyAlignment="1">
      <alignment horizontal="left" vertical="top" wrapText="1"/>
    </xf>
    <xf numFmtId="0" fontId="4" fillId="2" borderId="4"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1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7" xfId="0" applyFont="1" applyFill="1" applyBorder="1" applyAlignment="1">
      <alignment horizontal="left" vertical="top" wrapText="1"/>
    </xf>
    <xf numFmtId="0" fontId="12" fillId="3" borderId="1" xfId="1" applyFont="1" applyBorder="1" applyAlignment="1">
      <alignment horizontal="left" vertical="top" wrapText="1"/>
    </xf>
    <xf numFmtId="0" fontId="14" fillId="3" borderId="1" xfId="1" applyFont="1" applyBorder="1" applyAlignment="1">
      <alignment horizontal="left" vertical="center" wrapText="1"/>
    </xf>
    <xf numFmtId="0" fontId="0" fillId="0" borderId="5" xfId="0" applyBorder="1" applyAlignment="1">
      <alignment wrapText="1"/>
    </xf>
    <xf numFmtId="0" fontId="0" fillId="0" borderId="8" xfId="0" applyBorder="1" applyAlignment="1">
      <alignment wrapText="1"/>
    </xf>
    <xf numFmtId="0" fontId="14" fillId="3" borderId="1" xfId="1" applyFont="1" applyBorder="1" applyAlignment="1">
      <alignment horizontal="left" vertical="top"/>
    </xf>
    <xf numFmtId="0" fontId="14" fillId="3" borderId="5" xfId="1" applyFont="1" applyBorder="1" applyAlignment="1">
      <alignment horizontal="left" vertical="top"/>
    </xf>
    <xf numFmtId="0" fontId="14" fillId="3" borderId="8" xfId="1" applyFont="1" applyBorder="1" applyAlignment="1">
      <alignment horizontal="left" vertical="top"/>
    </xf>
    <xf numFmtId="0" fontId="4" fillId="2" borderId="1" xfId="0" applyFont="1" applyFill="1" applyBorder="1" applyAlignment="1">
      <alignment horizontal="left" vertical="top"/>
    </xf>
    <xf numFmtId="0" fontId="4" fillId="2" borderId="5" xfId="0" applyFont="1" applyFill="1" applyBorder="1" applyAlignment="1">
      <alignment horizontal="left" vertical="top"/>
    </xf>
    <xf numFmtId="0" fontId="4" fillId="2" borderId="8" xfId="0" applyFont="1" applyFill="1" applyBorder="1" applyAlignment="1">
      <alignment horizontal="left" vertical="top"/>
    </xf>
    <xf numFmtId="0" fontId="14" fillId="3" borderId="6" xfId="1" applyFont="1" applyBorder="1" applyAlignment="1">
      <alignment horizontal="left" vertical="top" wrapText="1"/>
    </xf>
    <xf numFmtId="0" fontId="17" fillId="5" borderId="15" xfId="3" applyFont="1" applyBorder="1" applyAlignment="1">
      <alignment horizontal="left" vertical="center" wrapText="1"/>
    </xf>
    <xf numFmtId="0" fontId="17" fillId="4" borderId="6" xfId="2" applyFont="1" applyBorder="1" applyAlignment="1">
      <alignment horizontal="left" vertical="center" wrapText="1"/>
    </xf>
    <xf numFmtId="0" fontId="17" fillId="4" borderId="7" xfId="2" applyFont="1" applyBorder="1" applyAlignment="1">
      <alignment horizontal="left" vertical="center" wrapText="1"/>
    </xf>
    <xf numFmtId="0" fontId="1" fillId="0" borderId="7" xfId="0" applyFont="1" applyBorder="1" applyAlignment="1">
      <alignment horizontal="left" vertical="top" wrapText="1"/>
    </xf>
    <xf numFmtId="0" fontId="4" fillId="2" borderId="0" xfId="0" applyFont="1" applyFill="1" applyBorder="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1" fillId="2" borderId="5" xfId="0" applyNumberFormat="1" applyFont="1" applyFill="1" applyBorder="1" applyAlignment="1">
      <alignment horizontal="left" vertical="top" wrapText="1"/>
    </xf>
    <xf numFmtId="0" fontId="1" fillId="2" borderId="8" xfId="0" applyNumberFormat="1"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8" xfId="0" applyFont="1" applyFill="1" applyBorder="1" applyAlignment="1">
      <alignment horizontal="left" vertical="top" wrapText="1"/>
    </xf>
    <xf numFmtId="0" fontId="4" fillId="0" borderId="1" xfId="0" applyFont="1" applyFill="1" applyBorder="1" applyAlignment="1">
      <alignment horizontal="left" vertical="top"/>
    </xf>
    <xf numFmtId="0" fontId="4" fillId="0" borderId="8" xfId="0" applyFont="1" applyFill="1" applyBorder="1" applyAlignment="1">
      <alignment horizontal="left" vertical="top"/>
    </xf>
    <xf numFmtId="0" fontId="4" fillId="0" borderId="2"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8" xfId="0" applyFont="1" applyFill="1" applyBorder="1" applyAlignment="1">
      <alignment horizontal="left" vertical="top" wrapText="1"/>
    </xf>
    <xf numFmtId="2" fontId="14" fillId="3" borderId="1" xfId="1" applyNumberFormat="1" applyFont="1" applyBorder="1" applyAlignment="1">
      <alignment horizontal="left" vertical="top" wrapText="1"/>
    </xf>
    <xf numFmtId="2" fontId="14" fillId="3" borderId="5" xfId="1" applyNumberFormat="1" applyFont="1" applyBorder="1" applyAlignment="1">
      <alignment horizontal="left" vertical="top" wrapText="1"/>
    </xf>
    <xf numFmtId="0" fontId="14" fillId="3" borderId="0" xfId="1" applyFont="1" applyBorder="1" applyAlignment="1">
      <alignment horizontal="center" vertical="top" wrapText="1"/>
    </xf>
    <xf numFmtId="0" fontId="14" fillId="3" borderId="10" xfId="1" applyFont="1" applyBorder="1" applyAlignment="1">
      <alignment horizontal="center" vertical="top" wrapText="1"/>
    </xf>
    <xf numFmtId="0" fontId="4" fillId="2" borderId="3"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6" xfId="0" applyFont="1" applyFill="1" applyBorder="1" applyAlignment="1">
      <alignment horizontal="center" vertical="top" wrapText="1"/>
    </xf>
    <xf numFmtId="0" fontId="4" fillId="2" borderId="0" xfId="0" applyFont="1" applyFill="1" applyBorder="1" applyAlignment="1">
      <alignment horizontal="center" vertical="top" wrapText="1"/>
    </xf>
    <xf numFmtId="0" fontId="14" fillId="3" borderId="6" xfId="1" applyFont="1" applyBorder="1" applyAlignment="1">
      <alignment horizontal="center" vertical="top" wrapText="1"/>
    </xf>
    <xf numFmtId="0" fontId="14" fillId="3" borderId="9" xfId="1" applyFont="1" applyBorder="1" applyAlignment="1">
      <alignment horizontal="center" vertical="top" wrapText="1"/>
    </xf>
    <xf numFmtId="2" fontId="4" fillId="2" borderId="1" xfId="0" applyNumberFormat="1" applyFont="1" applyFill="1" applyBorder="1" applyAlignment="1">
      <alignment horizontal="left" vertical="top" wrapText="1"/>
    </xf>
    <xf numFmtId="2" fontId="4" fillId="2" borderId="5" xfId="0" applyNumberFormat="1" applyFont="1" applyFill="1" applyBorder="1" applyAlignment="1">
      <alignment horizontal="left" vertical="top" wrapText="1"/>
    </xf>
    <xf numFmtId="0" fontId="12" fillId="3" borderId="7" xfId="1" applyFont="1" applyBorder="1" applyAlignment="1">
      <alignment horizontal="left" vertical="top" wrapText="1"/>
    </xf>
    <xf numFmtId="0" fontId="17" fillId="4" borderId="13" xfId="2" applyFont="1" applyBorder="1" applyAlignment="1">
      <alignment horizontal="left" vertical="center" wrapText="1"/>
    </xf>
    <xf numFmtId="0" fontId="17" fillId="4" borderId="15" xfId="2" applyFont="1" applyBorder="1" applyAlignment="1">
      <alignment horizontal="left" vertical="center" wrapText="1"/>
    </xf>
    <xf numFmtId="0" fontId="14" fillId="0" borderId="2" xfId="0" applyFont="1" applyFill="1" applyBorder="1" applyAlignment="1">
      <alignment horizontal="left" vertical="top" wrapText="1"/>
    </xf>
    <xf numFmtId="0" fontId="14" fillId="0" borderId="9"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2" borderId="5" xfId="0" applyFont="1" applyFill="1" applyBorder="1" applyAlignment="1">
      <alignment horizontal="left" vertical="top" wrapText="1"/>
    </xf>
    <xf numFmtId="0" fontId="14" fillId="2" borderId="7" xfId="0" applyFont="1" applyFill="1" applyBorder="1" applyAlignment="1">
      <alignment horizontal="left" vertical="top" wrapText="1"/>
    </xf>
    <xf numFmtId="0" fontId="14" fillId="0" borderId="5" xfId="0" applyFont="1" applyFill="1" applyBorder="1" applyAlignment="1">
      <alignment horizontal="left" vertical="top"/>
    </xf>
    <xf numFmtId="0" fontId="12" fillId="3" borderId="3" xfId="1" applyFont="1" applyBorder="1" applyAlignment="1">
      <alignment horizontal="left" vertical="top" wrapText="1"/>
    </xf>
    <xf numFmtId="0" fontId="14" fillId="2" borderId="8" xfId="0" applyFont="1" applyFill="1" applyBorder="1" applyAlignment="1">
      <alignment horizontal="left" vertical="top" wrapText="1"/>
    </xf>
    <xf numFmtId="0" fontId="12" fillId="2" borderId="4" xfId="0" applyFont="1" applyFill="1" applyBorder="1" applyAlignment="1">
      <alignment horizontal="left" vertical="top" wrapText="1"/>
    </xf>
    <xf numFmtId="0" fontId="14" fillId="2" borderId="11"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5" xfId="0" applyFont="1" applyFill="1" applyBorder="1" applyAlignment="1">
      <alignment horizontal="left" vertical="top"/>
    </xf>
  </cellXfs>
  <cellStyles count="6">
    <cellStyle name="20% - Accent1" xfId="1" builtinId="30"/>
    <cellStyle name="60% - Accent1" xfId="2" builtinId="32"/>
    <cellStyle name="Accent1" xfId="3" builtinId="29"/>
    <cellStyle name="Currency" xfId="4" builtinId="4"/>
    <cellStyle name="Hyperlink" xfId="5"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581025</xdr:colOff>
      <xdr:row>0</xdr:row>
      <xdr:rowOff>0</xdr:rowOff>
    </xdr:from>
    <xdr:to>
      <xdr:col>12</xdr:col>
      <xdr:colOff>200025</xdr:colOff>
      <xdr:row>50</xdr:row>
      <xdr:rowOff>19050</xdr:rowOff>
    </xdr:to>
    <xdr:sp macro="" textlink="">
      <xdr:nvSpPr>
        <xdr:cNvPr id="16649" name="AutoShape 3"/>
        <xdr:cNvSpPr>
          <a:spLocks noChangeAspect="1" noChangeArrowheads="1"/>
        </xdr:cNvSpPr>
      </xdr:nvSpPr>
      <xdr:spPr bwMode="auto">
        <a:xfrm>
          <a:off x="1800225" y="0"/>
          <a:ext cx="5715000" cy="8115300"/>
        </a:xfrm>
        <a:prstGeom prst="rect">
          <a:avLst/>
        </a:prstGeom>
        <a:noFill/>
        <a:ln w="9525">
          <a:noFill/>
          <a:miter lim="800000"/>
          <a:headEnd/>
          <a:tailEnd/>
        </a:ln>
      </xdr:spPr>
    </xdr:sp>
    <xdr:clientData/>
  </xdr:twoCellAnchor>
  <xdr:twoCellAnchor>
    <xdr:from>
      <xdr:col>2</xdr:col>
      <xdr:colOff>581025</xdr:colOff>
      <xdr:row>0</xdr:row>
      <xdr:rowOff>0</xdr:rowOff>
    </xdr:from>
    <xdr:to>
      <xdr:col>11</xdr:col>
      <xdr:colOff>361950</xdr:colOff>
      <xdr:row>48</xdr:row>
      <xdr:rowOff>0</xdr:rowOff>
    </xdr:to>
    <xdr:pic>
      <xdr:nvPicPr>
        <xdr:cNvPr id="16650"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800225" y="0"/>
          <a:ext cx="5267325" cy="7772400"/>
        </a:xfrm>
        <a:prstGeom prst="rect">
          <a:avLst/>
        </a:prstGeom>
        <a:noFill/>
        <a:ln w="9525">
          <a:noFill/>
          <a:miter lim="800000"/>
          <a:headEnd/>
          <a:tailEnd/>
        </a:ln>
      </xdr:spPr>
    </xdr:pic>
    <xdr:clientData/>
  </xdr:twoCellAnchor>
  <xdr:oneCellAnchor>
    <xdr:from>
      <xdr:col>11</xdr:col>
      <xdr:colOff>342900</xdr:colOff>
      <xdr:row>46</xdr:row>
      <xdr:rowOff>114300</xdr:rowOff>
    </xdr:from>
    <xdr:ext cx="28854" cy="309637"/>
    <xdr:sp macro="" textlink="">
      <xdr:nvSpPr>
        <xdr:cNvPr id="5125" name="Rectangle 5"/>
        <xdr:cNvSpPr>
          <a:spLocks noChangeArrowheads="1"/>
        </xdr:cNvSpPr>
      </xdr:nvSpPr>
      <xdr:spPr bwMode="auto">
        <a:xfrm>
          <a:off x="6999194" y="7330888"/>
          <a:ext cx="28854" cy="309637"/>
        </a:xfrm>
        <a:prstGeom prst="rect">
          <a:avLst/>
        </a:prstGeom>
        <a:noFill/>
        <a:ln w="9525">
          <a:noFill/>
          <a:miter lim="800000"/>
          <a:headEnd/>
          <a:tailEnd/>
        </a:ln>
      </xdr:spPr>
      <xdr:txBody>
        <a:bodyPr wrap="none" lIns="0" tIns="0" rIns="0" bIns="0" anchor="t" upright="1">
          <a:spAutoFit/>
        </a:bodyPr>
        <a:lstStyle/>
        <a:p>
          <a:pPr algn="l" rtl="0">
            <a:defRPr sz="1000"/>
          </a:pPr>
          <a:r>
            <a:rPr lang="en-GB" sz="900" b="0" i="0" u="none" strike="noStrike" baseline="0">
              <a:solidFill>
                <a:srgbClr val="000000"/>
              </a:solidFill>
              <a:latin typeface="Times"/>
              <a:cs typeface="Times"/>
            </a:rPr>
            <a:t> </a:t>
          </a:r>
          <a:endParaRPr lang="en-GB" sz="1200" b="0" i="0" u="none" strike="noStrike" baseline="0">
            <a:solidFill>
              <a:srgbClr val="000000"/>
            </a:solidFill>
            <a:latin typeface="Times New Roman"/>
            <a:cs typeface="Times New Roman"/>
          </a:endParaRPr>
        </a:p>
        <a:p>
          <a:pPr algn="l" rtl="0">
            <a:defRPr sz="1000"/>
          </a:pPr>
          <a:endParaRPr lang="en-GB" sz="1200" b="0" i="0" u="none" strike="noStrike" baseline="0">
            <a:solidFill>
              <a:srgbClr val="000000"/>
            </a:solidFill>
            <a:latin typeface="Times New Roman"/>
            <a:cs typeface="Times New Roman"/>
          </a:endParaRPr>
        </a:p>
      </xdr:txBody>
    </xdr:sp>
    <xdr:clientData/>
  </xdr:oneCellAnchor>
  <xdr:twoCellAnchor>
    <xdr:from>
      <xdr:col>3</xdr:col>
      <xdr:colOff>85725</xdr:colOff>
      <xdr:row>7</xdr:row>
      <xdr:rowOff>123825</xdr:rowOff>
    </xdr:from>
    <xdr:to>
      <xdr:col>11</xdr:col>
      <xdr:colOff>123825</xdr:colOff>
      <xdr:row>14</xdr:row>
      <xdr:rowOff>19050</xdr:rowOff>
    </xdr:to>
    <xdr:sp macro="" textlink="">
      <xdr:nvSpPr>
        <xdr:cNvPr id="5126" name="Rectangle 6"/>
        <xdr:cNvSpPr>
          <a:spLocks noChangeArrowheads="1"/>
        </xdr:cNvSpPr>
      </xdr:nvSpPr>
      <xdr:spPr bwMode="auto">
        <a:xfrm>
          <a:off x="1914525" y="1257300"/>
          <a:ext cx="4914900" cy="1028700"/>
        </a:xfrm>
        <a:prstGeom prst="rect">
          <a:avLst/>
        </a:prstGeom>
        <a:noFill/>
        <a:ln w="9525">
          <a:noFill/>
          <a:miter lim="800000"/>
          <a:headEnd/>
          <a:tailEnd/>
        </a:ln>
      </xdr:spPr>
      <xdr:txBody>
        <a:bodyPr vertOverflow="clip" wrap="square" lIns="0" tIns="0" rIns="0" bIns="0" anchor="t" upright="1"/>
        <a:lstStyle/>
        <a:p>
          <a:pPr algn="ctr" rtl="0">
            <a:defRPr sz="1000"/>
          </a:pPr>
          <a:r>
            <a:rPr lang="en-GB" sz="1600" b="0" i="0" u="none" strike="noStrike" baseline="0">
              <a:solidFill>
                <a:srgbClr val="FFFFFF"/>
              </a:solidFill>
              <a:latin typeface="Arial"/>
              <a:cs typeface="Arial"/>
            </a:rPr>
            <a:t>GOOD RELATIONS INDICATORS - 2012</a:t>
          </a:r>
        </a:p>
        <a:p>
          <a:pPr algn="ctr" rtl="0">
            <a:defRPr sz="1000"/>
          </a:pPr>
          <a:r>
            <a:rPr lang="en-GB" sz="1600" b="0" i="0" u="none" strike="noStrike" baseline="0">
              <a:solidFill>
                <a:srgbClr val="FFFFFF"/>
              </a:solidFill>
              <a:latin typeface="Arial"/>
              <a:cs typeface="Arial"/>
            </a:rPr>
            <a:t> UPDATE</a:t>
          </a:r>
        </a:p>
        <a:p>
          <a:pPr algn="ctr" rtl="0">
            <a:defRPr sz="1000"/>
          </a:pPr>
          <a:endParaRPr lang="en-GB" sz="1600" b="0" i="0" u="none" strike="noStrike" baseline="0">
            <a:solidFill>
              <a:srgbClr val="000000"/>
            </a:solidFill>
            <a:latin typeface="Times New Roman"/>
            <a:cs typeface="Times New Roman"/>
          </a:endParaRPr>
        </a:p>
        <a:p>
          <a:pPr algn="ctr" rtl="0">
            <a:defRPr sz="1000"/>
          </a:pPr>
          <a:endParaRPr lang="en-GB" sz="1600" b="0" i="0" u="none" strike="noStrike" baseline="0">
            <a:solidFill>
              <a:srgbClr val="000000"/>
            </a:solidFill>
            <a:latin typeface="Times New Roman"/>
            <a:cs typeface="Times New Roman"/>
          </a:endParaRPr>
        </a:p>
      </xdr:txBody>
    </xdr:sp>
    <xdr:clientData/>
  </xdr:twoCellAnchor>
  <xdr:oneCellAnchor>
    <xdr:from>
      <xdr:col>5</xdr:col>
      <xdr:colOff>66675</xdr:colOff>
      <xdr:row>10</xdr:row>
      <xdr:rowOff>104775</xdr:rowOff>
    </xdr:from>
    <xdr:ext cx="54502" cy="427618"/>
    <xdr:sp macro="" textlink="">
      <xdr:nvSpPr>
        <xdr:cNvPr id="5127" name="Rectangle 7"/>
        <xdr:cNvSpPr>
          <a:spLocks noChangeArrowheads="1"/>
        </xdr:cNvSpPr>
      </xdr:nvSpPr>
      <xdr:spPr bwMode="auto">
        <a:xfrm>
          <a:off x="3092263" y="1673599"/>
          <a:ext cx="54502" cy="427618"/>
        </a:xfrm>
        <a:prstGeom prst="rect">
          <a:avLst/>
        </a:prstGeom>
        <a:noFill/>
        <a:ln w="9525">
          <a:noFill/>
          <a:miter lim="800000"/>
          <a:headEnd/>
          <a:tailEnd/>
        </a:ln>
      </xdr:spPr>
      <xdr:txBody>
        <a:bodyPr wrap="none" lIns="0" tIns="0" rIns="0" bIns="0" anchor="t" upright="1">
          <a:spAutoFit/>
        </a:bodyPr>
        <a:lstStyle/>
        <a:p>
          <a:pPr algn="l" rtl="0">
            <a:defRPr sz="1000"/>
          </a:pPr>
          <a:r>
            <a:rPr lang="en-GB" sz="1700" b="0" i="0" u="none" strike="noStrike" baseline="0">
              <a:solidFill>
                <a:srgbClr val="FFFFFF"/>
              </a:solidFill>
              <a:latin typeface="Times New Roman"/>
              <a:cs typeface="Times New Roman"/>
            </a:rPr>
            <a:t> </a:t>
          </a:r>
          <a:endParaRPr lang="en-GB" sz="1200" b="0" i="0" u="none" strike="noStrike" baseline="0">
            <a:solidFill>
              <a:srgbClr val="000000"/>
            </a:solidFill>
            <a:latin typeface="Times New Roman"/>
            <a:cs typeface="Times New Roman"/>
          </a:endParaRPr>
        </a:p>
        <a:p>
          <a:pPr algn="l" rtl="0">
            <a:defRPr sz="1000"/>
          </a:pPr>
          <a:endParaRPr lang="en-GB" sz="1200" b="0" i="0" u="none" strike="noStrike" baseline="0">
            <a:solidFill>
              <a:srgbClr val="000000"/>
            </a:solidFill>
            <a:latin typeface="Times New Roman"/>
            <a:cs typeface="Times New Roman"/>
          </a:endParaRPr>
        </a:p>
      </xdr:txBody>
    </xdr:sp>
    <xdr:clientData/>
  </xdr:oneCellAnchor>
  <xdr:twoCellAnchor>
    <xdr:from>
      <xdr:col>10</xdr:col>
      <xdr:colOff>1681</xdr:colOff>
      <xdr:row>13</xdr:row>
      <xdr:rowOff>114300</xdr:rowOff>
    </xdr:from>
    <xdr:to>
      <xdr:col>11</xdr:col>
      <xdr:colOff>387723</xdr:colOff>
      <xdr:row>15</xdr:row>
      <xdr:rowOff>47625</xdr:rowOff>
    </xdr:to>
    <xdr:sp macro="" textlink="">
      <xdr:nvSpPr>
        <xdr:cNvPr id="5419" name="Rectangle 8"/>
        <xdr:cNvSpPr>
          <a:spLocks noChangeArrowheads="1"/>
        </xdr:cNvSpPr>
      </xdr:nvSpPr>
      <xdr:spPr bwMode="auto">
        <a:xfrm>
          <a:off x="6052857" y="2153771"/>
          <a:ext cx="991160" cy="247089"/>
        </a:xfrm>
        <a:prstGeom prst="rect">
          <a:avLst/>
        </a:prstGeom>
        <a:noFill/>
        <a:ln w="9525">
          <a:noFill/>
          <a:miter lim="800000"/>
          <a:headEnd/>
          <a:tailEnd/>
        </a:ln>
      </xdr:spPr>
      <xdr:txBody>
        <a:bodyPr vertOverflow="clip" wrap="square" lIns="0" tIns="0" rIns="0" bIns="0" anchor="t" upright="1"/>
        <a:lstStyle/>
        <a:p>
          <a:pPr algn="l" rtl="0">
            <a:defRPr sz="1000"/>
          </a:pPr>
          <a:r>
            <a:rPr lang="en-GB" sz="1200" b="0" i="1" u="none" strike="noStrike" baseline="0">
              <a:solidFill>
                <a:schemeClr val="bg1"/>
              </a:solidFill>
              <a:latin typeface="Arial"/>
              <a:cs typeface="Arial"/>
            </a:rPr>
            <a:t>January 2013</a:t>
          </a:r>
        </a:p>
      </xdr:txBody>
    </xdr:sp>
    <xdr:clientData/>
  </xdr:twoCellAnchor>
  <xdr:twoCellAnchor>
    <xdr:from>
      <xdr:col>7</xdr:col>
      <xdr:colOff>47625</xdr:colOff>
      <xdr:row>44</xdr:row>
      <xdr:rowOff>76200</xdr:rowOff>
    </xdr:from>
    <xdr:to>
      <xdr:col>11</xdr:col>
      <xdr:colOff>161925</xdr:colOff>
      <xdr:row>48</xdr:row>
      <xdr:rowOff>133350</xdr:rowOff>
    </xdr:to>
    <xdr:sp macro="" textlink="">
      <xdr:nvSpPr>
        <xdr:cNvPr id="16655" name="Rectangle 10"/>
        <xdr:cNvSpPr>
          <a:spLocks noChangeArrowheads="1"/>
        </xdr:cNvSpPr>
      </xdr:nvSpPr>
      <xdr:spPr bwMode="auto">
        <a:xfrm>
          <a:off x="4314825" y="7200900"/>
          <a:ext cx="2552700" cy="704850"/>
        </a:xfrm>
        <a:prstGeom prst="rect">
          <a:avLst/>
        </a:prstGeom>
        <a:solidFill>
          <a:srgbClr val="FFFFFF"/>
        </a:solidFill>
        <a:ln w="9525">
          <a:noFill/>
          <a:miter lim="800000"/>
          <a:headEnd/>
          <a:tailEnd/>
        </a:ln>
      </xdr:spPr>
    </xdr:sp>
    <xdr:clientData/>
  </xdr:twoCellAnchor>
  <xdr:oneCellAnchor>
    <xdr:from>
      <xdr:col>8</xdr:col>
      <xdr:colOff>257175</xdr:colOff>
      <xdr:row>43</xdr:row>
      <xdr:rowOff>19050</xdr:rowOff>
    </xdr:from>
    <xdr:ext cx="35266" cy="339132"/>
    <xdr:sp macro="" textlink="">
      <xdr:nvSpPr>
        <xdr:cNvPr id="5132" name="Rectangle 12"/>
        <xdr:cNvSpPr>
          <a:spLocks noChangeArrowheads="1"/>
        </xdr:cNvSpPr>
      </xdr:nvSpPr>
      <xdr:spPr bwMode="auto">
        <a:xfrm>
          <a:off x="5098116" y="6764991"/>
          <a:ext cx="35266" cy="339132"/>
        </a:xfrm>
        <a:prstGeom prst="rect">
          <a:avLst/>
        </a:prstGeom>
        <a:noFill/>
        <a:ln w="9525">
          <a:noFill/>
          <a:miter lim="800000"/>
          <a:headEnd/>
          <a:tailEnd/>
        </a:ln>
      </xdr:spPr>
      <xdr:txBody>
        <a:bodyPr wrap="none" lIns="0" tIns="0" rIns="0" bIns="0" anchor="t" upright="1">
          <a:spAutoFit/>
        </a:bodyPr>
        <a:lstStyle/>
        <a:p>
          <a:pPr algn="l" rtl="0">
            <a:defRPr sz="1000"/>
          </a:pPr>
          <a:r>
            <a:rPr lang="en-GB" sz="1100" b="0" i="0" u="none" strike="noStrike" baseline="0">
              <a:solidFill>
                <a:srgbClr val="000000"/>
              </a:solidFill>
              <a:latin typeface="Times New Roman"/>
              <a:cs typeface="Times New Roman"/>
            </a:rPr>
            <a:t> </a:t>
          </a:r>
          <a:endParaRPr lang="en-GB" sz="1200" b="0" i="0" u="none" strike="noStrike" baseline="0">
            <a:solidFill>
              <a:srgbClr val="000000"/>
            </a:solidFill>
            <a:latin typeface="Times New Roman"/>
            <a:cs typeface="Times New Roman"/>
          </a:endParaRPr>
        </a:p>
        <a:p>
          <a:pPr algn="l" rtl="0">
            <a:defRPr sz="1000"/>
          </a:pPr>
          <a:endParaRPr lang="en-GB" sz="1200" b="0" i="0" u="none" strike="noStrike" baseline="0">
            <a:solidFill>
              <a:srgbClr val="000000"/>
            </a:solidFill>
            <a:latin typeface="Times New Roman"/>
            <a:cs typeface="Times New Roman"/>
          </a:endParaRPr>
        </a:p>
      </xdr:txBody>
    </xdr:sp>
    <xdr:clientData/>
  </xdr:oneCellAnchor>
  <xdr:oneCellAnchor>
    <xdr:from>
      <xdr:col>7</xdr:col>
      <xdr:colOff>266700</xdr:colOff>
      <xdr:row>44</xdr:row>
      <xdr:rowOff>0</xdr:rowOff>
    </xdr:from>
    <xdr:ext cx="65" cy="353943"/>
    <xdr:sp macro="" textlink="">
      <xdr:nvSpPr>
        <xdr:cNvPr id="5133" name="Rectangle 13"/>
        <xdr:cNvSpPr>
          <a:spLocks noChangeArrowheads="1"/>
        </xdr:cNvSpPr>
      </xdr:nvSpPr>
      <xdr:spPr bwMode="auto">
        <a:xfrm>
          <a:off x="4502524" y="6902824"/>
          <a:ext cx="65" cy="353943"/>
        </a:xfrm>
        <a:prstGeom prst="rect">
          <a:avLst/>
        </a:prstGeom>
        <a:noFill/>
        <a:ln w="9525">
          <a:noFill/>
          <a:miter lim="800000"/>
          <a:headEnd/>
          <a:tailEnd/>
        </a:ln>
      </xdr:spPr>
      <xdr:txBody>
        <a:bodyPr wrap="none" lIns="0" tIns="0" rIns="0" bIns="0" anchor="t" upright="1">
          <a:spAutoFit/>
        </a:bodyPr>
        <a:lstStyle/>
        <a:p>
          <a:pPr algn="l" rtl="0">
            <a:defRPr sz="1000"/>
          </a:pPr>
          <a:endParaRPr lang="en-GB" sz="1200" b="0" i="0" u="none" strike="noStrike" baseline="0">
            <a:solidFill>
              <a:srgbClr val="000000"/>
            </a:solidFill>
            <a:latin typeface="Times New Roman"/>
            <a:cs typeface="Times New Roman"/>
          </a:endParaRPr>
        </a:p>
        <a:p>
          <a:pPr algn="l" rtl="0">
            <a:defRPr sz="1000"/>
          </a:pPr>
          <a:endParaRPr lang="en-GB" sz="1200" b="0" i="0" u="none" strike="noStrike" baseline="0">
            <a:solidFill>
              <a:srgbClr val="000000"/>
            </a:solidFill>
            <a:latin typeface="Times New Roman"/>
            <a:cs typeface="Times New Roman"/>
          </a:endParaRPr>
        </a:p>
      </xdr:txBody>
    </xdr:sp>
    <xdr:clientData/>
  </xdr:oneCellAnchor>
  <xdr:oneCellAnchor>
    <xdr:from>
      <xdr:col>11</xdr:col>
      <xdr:colOff>123825</xdr:colOff>
      <xdr:row>44</xdr:row>
      <xdr:rowOff>0</xdr:rowOff>
    </xdr:from>
    <xdr:ext cx="35266" cy="339132"/>
    <xdr:sp macro="" textlink="">
      <xdr:nvSpPr>
        <xdr:cNvPr id="5134" name="Rectangle 14"/>
        <xdr:cNvSpPr>
          <a:spLocks noChangeArrowheads="1"/>
        </xdr:cNvSpPr>
      </xdr:nvSpPr>
      <xdr:spPr bwMode="auto">
        <a:xfrm>
          <a:off x="6780119" y="6902824"/>
          <a:ext cx="35266" cy="339132"/>
        </a:xfrm>
        <a:prstGeom prst="rect">
          <a:avLst/>
        </a:prstGeom>
        <a:noFill/>
        <a:ln w="9525">
          <a:noFill/>
          <a:miter lim="800000"/>
          <a:headEnd/>
          <a:tailEnd/>
        </a:ln>
      </xdr:spPr>
      <xdr:txBody>
        <a:bodyPr wrap="none" lIns="0" tIns="0" rIns="0" bIns="0" anchor="t" upright="1">
          <a:spAutoFit/>
        </a:bodyPr>
        <a:lstStyle/>
        <a:p>
          <a:pPr algn="l" rtl="0">
            <a:defRPr sz="1000"/>
          </a:pPr>
          <a:r>
            <a:rPr lang="en-GB" sz="1100" b="0" i="0" u="none" strike="noStrike" baseline="0">
              <a:solidFill>
                <a:srgbClr val="000000"/>
              </a:solidFill>
              <a:latin typeface="Times New Roman"/>
              <a:cs typeface="Times New Roman"/>
            </a:rPr>
            <a:t> </a:t>
          </a:r>
          <a:endParaRPr lang="en-GB" sz="1200" b="0" i="0" u="none" strike="noStrike" baseline="0">
            <a:solidFill>
              <a:srgbClr val="000000"/>
            </a:solidFill>
            <a:latin typeface="Times New Roman"/>
            <a:cs typeface="Times New Roman"/>
          </a:endParaRPr>
        </a:p>
        <a:p>
          <a:pPr algn="l" rtl="0">
            <a:defRPr sz="1000"/>
          </a:pPr>
          <a:endParaRPr lang="en-GB" sz="1200" b="0" i="0" u="none" strike="noStrike" baseline="0">
            <a:solidFill>
              <a:srgbClr val="000000"/>
            </a:solidFill>
            <a:latin typeface="Times New Roman"/>
            <a:cs typeface="Times New Roman"/>
          </a:endParaRPr>
        </a:p>
      </xdr:txBody>
    </xdr:sp>
    <xdr:clientData/>
  </xdr:oneCellAnchor>
  <xdr:oneCellAnchor>
    <xdr:from>
      <xdr:col>7</xdr:col>
      <xdr:colOff>342900</xdr:colOff>
      <xdr:row>45</xdr:row>
      <xdr:rowOff>38100</xdr:rowOff>
    </xdr:from>
    <xdr:ext cx="77009" cy="309637"/>
    <xdr:sp macro="" textlink="">
      <xdr:nvSpPr>
        <xdr:cNvPr id="5135" name="Rectangle 15"/>
        <xdr:cNvSpPr>
          <a:spLocks noChangeArrowheads="1"/>
        </xdr:cNvSpPr>
      </xdr:nvSpPr>
      <xdr:spPr bwMode="auto">
        <a:xfrm>
          <a:off x="4578724" y="7097806"/>
          <a:ext cx="77009" cy="309637"/>
        </a:xfrm>
        <a:prstGeom prst="rect">
          <a:avLst/>
        </a:prstGeom>
        <a:noFill/>
        <a:ln w="9525">
          <a:noFill/>
          <a:miter lim="800000"/>
          <a:headEnd/>
          <a:tailEnd/>
        </a:ln>
      </xdr:spPr>
      <xdr:txBody>
        <a:bodyPr wrap="none" lIns="0" tIns="0" rIns="0" bIns="0" anchor="t" upright="1">
          <a:spAutoFit/>
        </a:bodyPr>
        <a:lstStyle/>
        <a:p>
          <a:pPr algn="l" rtl="0">
            <a:defRPr sz="1000"/>
          </a:pPr>
          <a:r>
            <a:rPr lang="en-GB" sz="900" b="0" i="0" u="none" strike="noStrike" baseline="0">
              <a:solidFill>
                <a:srgbClr val="FFFFFF"/>
              </a:solidFill>
              <a:latin typeface="Times New Roman"/>
              <a:cs typeface="Times New Roman"/>
            </a:rPr>
            <a:t>R</a:t>
          </a:r>
          <a:endParaRPr lang="en-GB" sz="1200" b="0" i="0" u="none" strike="noStrike" baseline="0">
            <a:solidFill>
              <a:srgbClr val="000000"/>
            </a:solidFill>
            <a:latin typeface="Times New Roman"/>
            <a:cs typeface="Times New Roman"/>
          </a:endParaRPr>
        </a:p>
        <a:p>
          <a:pPr algn="l" rtl="0">
            <a:defRPr sz="1000"/>
          </a:pPr>
          <a:endParaRPr lang="en-GB" sz="1200" b="0" i="0" u="none" strike="noStrike" baseline="0">
            <a:solidFill>
              <a:srgbClr val="000000"/>
            </a:solidFill>
            <a:latin typeface="Times New Roman"/>
            <a:cs typeface="Times New Roman"/>
          </a:endParaRPr>
        </a:p>
      </xdr:txBody>
    </xdr:sp>
    <xdr:clientData/>
  </xdr:oneCellAnchor>
  <xdr:oneCellAnchor>
    <xdr:from>
      <xdr:col>8</xdr:col>
      <xdr:colOff>0</xdr:colOff>
      <xdr:row>45</xdr:row>
      <xdr:rowOff>38100</xdr:rowOff>
    </xdr:from>
    <xdr:ext cx="65" cy="353943"/>
    <xdr:sp macro="" textlink="">
      <xdr:nvSpPr>
        <xdr:cNvPr id="5136" name="Rectangle 16"/>
        <xdr:cNvSpPr>
          <a:spLocks noChangeArrowheads="1"/>
        </xdr:cNvSpPr>
      </xdr:nvSpPr>
      <xdr:spPr bwMode="auto">
        <a:xfrm>
          <a:off x="4840941" y="7097806"/>
          <a:ext cx="65" cy="353943"/>
        </a:xfrm>
        <a:prstGeom prst="rect">
          <a:avLst/>
        </a:prstGeom>
        <a:noFill/>
        <a:ln w="9525">
          <a:noFill/>
          <a:miter lim="800000"/>
          <a:headEnd/>
          <a:tailEnd/>
        </a:ln>
      </xdr:spPr>
      <xdr:txBody>
        <a:bodyPr wrap="none" lIns="0" tIns="0" rIns="0" bIns="0" anchor="t" upright="1">
          <a:spAutoFit/>
        </a:bodyPr>
        <a:lstStyle/>
        <a:p>
          <a:pPr algn="l" rtl="0">
            <a:defRPr sz="1000"/>
          </a:pPr>
          <a:endParaRPr lang="en-GB" sz="1200" b="0" i="0" u="none" strike="noStrike" baseline="0">
            <a:solidFill>
              <a:srgbClr val="000000"/>
            </a:solidFill>
            <a:latin typeface="Times New Roman"/>
            <a:cs typeface="Times New Roman"/>
          </a:endParaRPr>
        </a:p>
        <a:p>
          <a:pPr algn="l" rtl="0">
            <a:defRPr sz="1000"/>
          </a:pPr>
          <a:endParaRPr lang="en-GB" sz="1200" b="0" i="0" u="none" strike="noStrike" baseline="0">
            <a:solidFill>
              <a:srgbClr val="000000"/>
            </a:solidFill>
            <a:latin typeface="Times New Roman"/>
            <a:cs typeface="Times New Roman"/>
          </a:endParaRPr>
        </a:p>
      </xdr:txBody>
    </xdr:sp>
    <xdr:clientData/>
  </xdr:oneCellAnchor>
  <xdr:oneCellAnchor>
    <xdr:from>
      <xdr:col>8</xdr:col>
      <xdr:colOff>85725</xdr:colOff>
      <xdr:row>45</xdr:row>
      <xdr:rowOff>38100</xdr:rowOff>
    </xdr:from>
    <xdr:ext cx="64185" cy="309637"/>
    <xdr:sp macro="" textlink="">
      <xdr:nvSpPr>
        <xdr:cNvPr id="5137" name="Rectangle 17"/>
        <xdr:cNvSpPr>
          <a:spLocks noChangeArrowheads="1"/>
        </xdr:cNvSpPr>
      </xdr:nvSpPr>
      <xdr:spPr bwMode="auto">
        <a:xfrm>
          <a:off x="4926666" y="7097806"/>
          <a:ext cx="64185" cy="309637"/>
        </a:xfrm>
        <a:prstGeom prst="rect">
          <a:avLst/>
        </a:prstGeom>
        <a:noFill/>
        <a:ln w="9525">
          <a:noFill/>
          <a:miter lim="800000"/>
          <a:headEnd/>
          <a:tailEnd/>
        </a:ln>
      </xdr:spPr>
      <xdr:txBody>
        <a:bodyPr wrap="none" lIns="0" tIns="0" rIns="0" bIns="0" anchor="t" upright="1">
          <a:spAutoFit/>
        </a:bodyPr>
        <a:lstStyle/>
        <a:p>
          <a:pPr algn="l" rtl="0">
            <a:defRPr sz="1000"/>
          </a:pPr>
          <a:r>
            <a:rPr lang="en-GB" sz="900" b="0" i="0" u="none" strike="noStrike" baseline="0">
              <a:solidFill>
                <a:srgbClr val="FFFFFF"/>
              </a:solidFill>
              <a:latin typeface="Times New Roman"/>
              <a:cs typeface="Times New Roman"/>
            </a:rPr>
            <a:t>S</a:t>
          </a:r>
          <a:endParaRPr lang="en-GB" sz="1200" b="0" i="0" u="none" strike="noStrike" baseline="0">
            <a:solidFill>
              <a:srgbClr val="000000"/>
            </a:solidFill>
            <a:latin typeface="Times New Roman"/>
            <a:cs typeface="Times New Roman"/>
          </a:endParaRPr>
        </a:p>
        <a:p>
          <a:pPr algn="l" rtl="0">
            <a:defRPr sz="1000"/>
          </a:pPr>
          <a:endParaRPr lang="en-GB" sz="1200" b="0" i="0" u="none" strike="noStrike" baseline="0">
            <a:solidFill>
              <a:srgbClr val="000000"/>
            </a:solidFill>
            <a:latin typeface="Times New Roman"/>
            <a:cs typeface="Times New Roman"/>
          </a:endParaRPr>
        </a:p>
      </xdr:txBody>
    </xdr:sp>
    <xdr:clientData/>
  </xdr:oneCellAnchor>
  <xdr:oneCellAnchor>
    <xdr:from>
      <xdr:col>8</xdr:col>
      <xdr:colOff>314325</xdr:colOff>
      <xdr:row>45</xdr:row>
      <xdr:rowOff>38100</xdr:rowOff>
    </xdr:from>
    <xdr:ext cx="65" cy="353943"/>
    <xdr:sp macro="" textlink="">
      <xdr:nvSpPr>
        <xdr:cNvPr id="5138" name="Rectangle 18"/>
        <xdr:cNvSpPr>
          <a:spLocks noChangeArrowheads="1"/>
        </xdr:cNvSpPr>
      </xdr:nvSpPr>
      <xdr:spPr bwMode="auto">
        <a:xfrm>
          <a:off x="5155266" y="7097806"/>
          <a:ext cx="65" cy="353943"/>
        </a:xfrm>
        <a:prstGeom prst="rect">
          <a:avLst/>
        </a:prstGeom>
        <a:noFill/>
        <a:ln w="9525">
          <a:noFill/>
          <a:miter lim="800000"/>
          <a:headEnd/>
          <a:tailEnd/>
        </a:ln>
      </xdr:spPr>
      <xdr:txBody>
        <a:bodyPr wrap="none" lIns="0" tIns="0" rIns="0" bIns="0" anchor="t" upright="1">
          <a:spAutoFit/>
        </a:bodyPr>
        <a:lstStyle/>
        <a:p>
          <a:pPr algn="l" rtl="0">
            <a:defRPr sz="1000"/>
          </a:pPr>
          <a:endParaRPr lang="en-GB" sz="1200" b="0" i="0" u="none" strike="noStrike" baseline="0">
            <a:solidFill>
              <a:srgbClr val="000000"/>
            </a:solidFill>
            <a:latin typeface="Times New Roman"/>
            <a:cs typeface="Times New Roman"/>
          </a:endParaRPr>
        </a:p>
        <a:p>
          <a:pPr algn="l" rtl="0">
            <a:defRPr sz="1000"/>
          </a:pPr>
          <a:endParaRPr lang="en-GB" sz="1200" b="0" i="0" u="none" strike="noStrike" baseline="0">
            <a:solidFill>
              <a:srgbClr val="000000"/>
            </a:solidFill>
            <a:latin typeface="Times New Roman"/>
            <a:cs typeface="Times New Roman"/>
          </a:endParaRPr>
        </a:p>
      </xdr:txBody>
    </xdr:sp>
    <xdr:clientData/>
  </xdr:oneCellAnchor>
  <xdr:oneCellAnchor>
    <xdr:from>
      <xdr:col>8</xdr:col>
      <xdr:colOff>342900</xdr:colOff>
      <xdr:row>45</xdr:row>
      <xdr:rowOff>38100</xdr:rowOff>
    </xdr:from>
    <xdr:ext cx="65" cy="353943"/>
    <xdr:sp macro="" textlink="">
      <xdr:nvSpPr>
        <xdr:cNvPr id="5139" name="Rectangle 19"/>
        <xdr:cNvSpPr>
          <a:spLocks noChangeArrowheads="1"/>
        </xdr:cNvSpPr>
      </xdr:nvSpPr>
      <xdr:spPr bwMode="auto">
        <a:xfrm>
          <a:off x="5183841" y="7097806"/>
          <a:ext cx="65" cy="353943"/>
        </a:xfrm>
        <a:prstGeom prst="rect">
          <a:avLst/>
        </a:prstGeom>
        <a:noFill/>
        <a:ln w="9525">
          <a:noFill/>
          <a:miter lim="800000"/>
          <a:headEnd/>
          <a:tailEnd/>
        </a:ln>
      </xdr:spPr>
      <xdr:txBody>
        <a:bodyPr wrap="none" lIns="0" tIns="0" rIns="0" bIns="0" anchor="t" upright="1">
          <a:spAutoFit/>
        </a:bodyPr>
        <a:lstStyle/>
        <a:p>
          <a:pPr algn="l" rtl="0">
            <a:defRPr sz="1000"/>
          </a:pPr>
          <a:endParaRPr lang="en-GB" sz="1200" b="0" i="0" u="none" strike="noStrike" baseline="0">
            <a:solidFill>
              <a:srgbClr val="000000"/>
            </a:solidFill>
            <a:latin typeface="Times New Roman"/>
            <a:cs typeface="Times New Roman"/>
          </a:endParaRPr>
        </a:p>
        <a:p>
          <a:pPr algn="l" rtl="0">
            <a:defRPr sz="1000"/>
          </a:pPr>
          <a:endParaRPr lang="en-GB" sz="1200" b="0" i="0" u="none" strike="noStrike" baseline="0">
            <a:solidFill>
              <a:srgbClr val="000000"/>
            </a:solidFill>
            <a:latin typeface="Times New Roman"/>
            <a:cs typeface="Times New Roman"/>
          </a:endParaRPr>
        </a:p>
      </xdr:txBody>
    </xdr:sp>
    <xdr:clientData/>
  </xdr:oneCellAnchor>
  <xdr:oneCellAnchor>
    <xdr:from>
      <xdr:col>10</xdr:col>
      <xdr:colOff>495300</xdr:colOff>
      <xdr:row>45</xdr:row>
      <xdr:rowOff>76200</xdr:rowOff>
    </xdr:from>
    <xdr:ext cx="28854" cy="309637"/>
    <xdr:sp macro="" textlink="">
      <xdr:nvSpPr>
        <xdr:cNvPr id="5140" name="Rectangle 20"/>
        <xdr:cNvSpPr>
          <a:spLocks noChangeArrowheads="1"/>
        </xdr:cNvSpPr>
      </xdr:nvSpPr>
      <xdr:spPr bwMode="auto">
        <a:xfrm>
          <a:off x="6546476" y="7135906"/>
          <a:ext cx="28854" cy="309637"/>
        </a:xfrm>
        <a:prstGeom prst="rect">
          <a:avLst/>
        </a:prstGeom>
        <a:noFill/>
        <a:ln w="9525">
          <a:noFill/>
          <a:miter lim="800000"/>
          <a:headEnd/>
          <a:tailEnd/>
        </a:ln>
      </xdr:spPr>
      <xdr:txBody>
        <a:bodyPr wrap="none" lIns="0" tIns="0" rIns="0" bIns="0" anchor="t" upright="1">
          <a:spAutoFit/>
        </a:bodyPr>
        <a:lstStyle/>
        <a:p>
          <a:pPr algn="l" rtl="0">
            <a:defRPr sz="1000"/>
          </a:pPr>
          <a:r>
            <a:rPr lang="en-GB" sz="900" b="0" i="0" u="none" strike="noStrike" baseline="0">
              <a:solidFill>
                <a:srgbClr val="000000"/>
              </a:solidFill>
              <a:latin typeface="Times New Roman"/>
              <a:cs typeface="Times New Roman"/>
            </a:rPr>
            <a:t> </a:t>
          </a:r>
          <a:endParaRPr lang="en-GB" sz="1200" b="0" i="0" u="none" strike="noStrike" baseline="0">
            <a:solidFill>
              <a:srgbClr val="000000"/>
            </a:solidFill>
            <a:latin typeface="Times New Roman"/>
            <a:cs typeface="Times New Roman"/>
          </a:endParaRPr>
        </a:p>
        <a:p>
          <a:pPr algn="l" rtl="0">
            <a:defRPr sz="1000"/>
          </a:pPr>
          <a:endParaRPr lang="en-GB" sz="1200" b="0" i="0" u="none" strike="noStrike" baseline="0">
            <a:solidFill>
              <a:srgbClr val="000000"/>
            </a:solidFill>
            <a:latin typeface="Times New Roman"/>
            <a:cs typeface="Times New Roman"/>
          </a:endParaRPr>
        </a:p>
      </xdr:txBody>
    </xdr:sp>
    <xdr:clientData/>
  </xdr:oneCellAnchor>
  <xdr:twoCellAnchor>
    <xdr:from>
      <xdr:col>2</xdr:col>
      <xdr:colOff>581025</xdr:colOff>
      <xdr:row>38</xdr:row>
      <xdr:rowOff>19050</xdr:rowOff>
    </xdr:from>
    <xdr:to>
      <xdr:col>8</xdr:col>
      <xdr:colOff>123825</xdr:colOff>
      <xdr:row>41</xdr:row>
      <xdr:rowOff>104775</xdr:rowOff>
    </xdr:to>
    <xdr:sp macro="" textlink="">
      <xdr:nvSpPr>
        <xdr:cNvPr id="5141" name="Text Box 21"/>
        <xdr:cNvSpPr txBox="1">
          <a:spLocks noChangeArrowheads="1"/>
        </xdr:cNvSpPr>
      </xdr:nvSpPr>
      <xdr:spPr bwMode="auto">
        <a:xfrm>
          <a:off x="1800225" y="6172200"/>
          <a:ext cx="3200400" cy="57150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GB" sz="1200" b="0" i="0" u="none" strike="noStrike" baseline="0">
              <a:solidFill>
                <a:srgbClr val="000000"/>
              </a:solidFill>
              <a:latin typeface="Arial"/>
              <a:cs typeface="Arial"/>
            </a:rPr>
            <a:t>OFMDFM</a:t>
          </a:r>
        </a:p>
        <a:p>
          <a:pPr algn="l" rtl="0">
            <a:defRPr sz="1000"/>
          </a:pPr>
          <a:r>
            <a:rPr lang="en-GB" sz="1200" b="0" i="0" u="none" strike="noStrike" baseline="0">
              <a:solidFill>
                <a:srgbClr val="000000"/>
              </a:solidFill>
              <a:latin typeface="Arial"/>
              <a:cs typeface="Arial"/>
            </a:rPr>
            <a:t>NISRA Research Branch</a:t>
          </a:r>
        </a:p>
        <a:p>
          <a:pPr algn="l" rtl="0">
            <a:defRPr sz="1000"/>
          </a:pPr>
          <a:endParaRPr lang="en-GB" sz="12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24</xdr:row>
      <xdr:rowOff>85725</xdr:rowOff>
    </xdr:from>
    <xdr:to>
      <xdr:col>14</xdr:col>
      <xdr:colOff>552450</xdr:colOff>
      <xdr:row>69</xdr:row>
      <xdr:rowOff>104775</xdr:rowOff>
    </xdr:to>
    <xdr:sp macro="" textlink="">
      <xdr:nvSpPr>
        <xdr:cNvPr id="1223" name="Text Box 3"/>
        <xdr:cNvSpPr txBox="1">
          <a:spLocks noChangeArrowheads="1"/>
        </xdr:cNvSpPr>
      </xdr:nvSpPr>
      <xdr:spPr bwMode="auto">
        <a:xfrm>
          <a:off x="19050" y="4124325"/>
          <a:ext cx="9067800" cy="7305675"/>
        </a:xfrm>
        <a:prstGeom prst="rect">
          <a:avLst/>
        </a:prstGeom>
        <a:solidFill>
          <a:srgbClr val="DCE6F2"/>
        </a:solidFill>
        <a:ln w="9525">
          <a:solidFill>
            <a:srgbClr val="000000"/>
          </a:solidFill>
          <a:miter lim="800000"/>
          <a:headEnd/>
          <a:tailEnd/>
        </a:ln>
      </xdr:spPr>
      <xdr:txBody>
        <a:bodyPr vertOverflow="clip" wrap="square" lIns="27432" tIns="22860" rIns="0" bIns="0" anchor="t" upright="1"/>
        <a:lstStyle/>
        <a:p>
          <a:pPr algn="l" rtl="0">
            <a:defRPr sz="1000"/>
          </a:pPr>
          <a:r>
            <a:rPr lang="en-GB" sz="1000" b="1" i="0" u="none" strike="noStrike" baseline="0">
              <a:solidFill>
                <a:srgbClr val="000080"/>
              </a:solidFill>
              <a:latin typeface="Arial"/>
              <a:cs typeface="Arial"/>
            </a:rPr>
            <a:t>Introduction </a:t>
          </a:r>
          <a:endParaRPr lang="en-GB" sz="1200" b="1" i="0" u="none" strike="noStrike" baseline="0">
            <a:solidFill>
              <a:srgbClr val="000080"/>
            </a:solidFill>
            <a:latin typeface="Arial"/>
            <a:cs typeface="Arial"/>
          </a:endParaRPr>
        </a:p>
        <a:p>
          <a:pPr algn="l" rtl="0">
            <a:defRPr sz="1000"/>
          </a:pPr>
          <a:r>
            <a:rPr lang="en-GB" sz="1000" b="0" i="0" u="none" strike="noStrike" baseline="0">
              <a:solidFill>
                <a:srgbClr val="000080"/>
              </a:solidFill>
              <a:latin typeface="Arial"/>
              <a:cs typeface="Arial"/>
            </a:rPr>
            <a:t>The Good Relations Indicators illustrate the state of good relations in Northern Ireland and facilitate monitoring over time.  They were developed under a set of high level priority outcomes and offer a means to measure the progress being made towards achieving each of these outcomes.  The indicators were first published in January 2007, setting the baseline for monitoring in subsequent years.  OFMDFM Research Branch has further updated the indicators with the latest available information at the time of collation and the results are detailed in this set of summary tables.  The baseline report has not been replicated in its entirety but should be referred to for details on historic trends and technical information: http://www.ofmdfmni.gov.uk/good-relations-report.pdf. </a:t>
          </a:r>
          <a:endParaRPr lang="en-GB" sz="1000" b="1" i="0" u="none" strike="noStrike" baseline="0">
            <a:solidFill>
              <a:srgbClr val="000080"/>
            </a:solidFill>
            <a:latin typeface="Arial"/>
            <a:cs typeface="Arial"/>
          </a:endParaRPr>
        </a:p>
        <a:p>
          <a:pPr algn="l" rtl="0">
            <a:defRPr sz="1000"/>
          </a:pPr>
          <a:r>
            <a:rPr lang="en-GB" sz="1000" b="1" i="0" u="none" strike="noStrike" baseline="0">
              <a:solidFill>
                <a:srgbClr val="000080"/>
              </a:solidFill>
              <a:latin typeface="Arial"/>
              <a:cs typeface="Arial"/>
            </a:rPr>
            <a:t>Notes:</a:t>
          </a:r>
        </a:p>
        <a:p>
          <a:pPr algn="l" rtl="0">
            <a:defRPr sz="1000"/>
          </a:pPr>
          <a:endParaRPr lang="en-GB" sz="1000" b="1" i="0" u="none" strike="noStrike" baseline="0">
            <a:solidFill>
              <a:srgbClr val="000080"/>
            </a:solidFill>
            <a:latin typeface="Arial"/>
            <a:cs typeface="Arial"/>
          </a:endParaRPr>
        </a:p>
        <a:p>
          <a:pPr algn="l" rtl="0">
            <a:defRPr sz="1000"/>
          </a:pPr>
          <a:r>
            <a:rPr lang="en-GB" sz="1000" b="0" i="0" u="none" strike="noStrike" baseline="0">
              <a:solidFill>
                <a:srgbClr val="000080"/>
              </a:solidFill>
              <a:latin typeface="Arial"/>
              <a:cs typeface="Arial"/>
            </a:rPr>
            <a:t>The Northern Ireland Life and Times (NILT) survey did not run in 2011. Data from 2010 is the latest available.</a:t>
          </a:r>
        </a:p>
        <a:p>
          <a:pPr algn="l" rtl="0">
            <a:defRPr sz="1000"/>
          </a:pPr>
          <a:endParaRPr lang="en-GB" sz="1000" b="0" i="0" u="none" strike="noStrike" baseline="0">
            <a:solidFill>
              <a:srgbClr val="000080"/>
            </a:solidFill>
            <a:latin typeface="Arial"/>
            <a:cs typeface="Arial"/>
          </a:endParaRPr>
        </a:p>
        <a:p>
          <a:pPr algn="l" rtl="0">
            <a:defRPr sz="1000"/>
          </a:pPr>
          <a:r>
            <a:rPr lang="en-GB" sz="1000" b="1" i="0" u="none" strike="noStrike" baseline="0">
              <a:solidFill>
                <a:srgbClr val="000080"/>
              </a:solidFill>
              <a:latin typeface="Arial"/>
              <a:cs typeface="Arial"/>
            </a:rPr>
            <a:t>** </a:t>
          </a:r>
          <a:r>
            <a:rPr lang="en-GB" sz="1000" b="0" i="0" u="none" strike="noStrike" baseline="0">
              <a:solidFill>
                <a:srgbClr val="000080"/>
              </a:solidFill>
              <a:latin typeface="Arial"/>
              <a:cs typeface="Arial"/>
            </a:rPr>
            <a:t>Cells with a value between 1 and 4 are  anonymised and where the anonymised cell can be deduced from the totals, the next smallest cells will also be anonymised.</a:t>
          </a:r>
        </a:p>
        <a:p>
          <a:pPr algn="l" rtl="0">
            <a:defRPr sz="1000"/>
          </a:pPr>
          <a:endParaRPr lang="en-GB" sz="800" b="0" i="0" u="none" strike="noStrike" baseline="0">
            <a:solidFill>
              <a:srgbClr val="000080"/>
            </a:solidFill>
            <a:latin typeface="Arial"/>
            <a:cs typeface="Arial"/>
          </a:endParaRPr>
        </a:p>
        <a:p>
          <a:pPr algn="l" rtl="0">
            <a:defRPr sz="1000"/>
          </a:pPr>
          <a:r>
            <a:rPr lang="en-GB" sz="1000" b="0" i="0" u="none" strike="noStrike" baseline="30000">
              <a:solidFill>
                <a:srgbClr val="000080"/>
              </a:solidFill>
              <a:latin typeface="Arial"/>
              <a:cs typeface="Arial"/>
            </a:rPr>
            <a:t>a</a:t>
          </a:r>
          <a:r>
            <a:rPr lang="en-GB" sz="1000" b="0" i="0" u="none" strike="noStrike" baseline="0">
              <a:solidFill>
                <a:srgbClr val="000080"/>
              </a:solidFill>
              <a:latin typeface="Arial"/>
              <a:cs typeface="Arial"/>
            </a:rPr>
            <a:t> It is likely that the decrease in the number of faith/religion incidents and crimes from 2006/07 to 2007/08 is due to more accurate recording. There was a tendency in previous years for some police officers to mistakenly believe that these were related to sectarian incidents.</a:t>
          </a:r>
        </a:p>
        <a:p>
          <a:pPr algn="l" rtl="0">
            <a:defRPr sz="1000"/>
          </a:pPr>
          <a:endParaRPr lang="en-GB" sz="800" b="0" i="0" u="none" strike="noStrike" baseline="0">
            <a:solidFill>
              <a:srgbClr val="000080"/>
            </a:solidFill>
            <a:latin typeface="Arial"/>
            <a:cs typeface="Arial"/>
          </a:endParaRPr>
        </a:p>
        <a:p>
          <a:pPr algn="l" rtl="0">
            <a:defRPr sz="1000"/>
          </a:pPr>
          <a:r>
            <a:rPr lang="en-GB" sz="1000" b="0" i="0" u="none" strike="noStrike" baseline="30000">
              <a:solidFill>
                <a:srgbClr val="000080"/>
              </a:solidFill>
              <a:latin typeface="Arial"/>
              <a:cs typeface="Arial"/>
            </a:rPr>
            <a:t>b</a:t>
          </a:r>
          <a:r>
            <a:rPr lang="en-GB" sz="1000" b="0" i="0" u="none" strike="noStrike" baseline="0">
              <a:solidFill>
                <a:srgbClr val="000080"/>
              </a:solidFill>
              <a:latin typeface="Arial"/>
              <a:cs typeface="Arial"/>
            </a:rPr>
            <a:t> PSNI figures for attacks on symbolic premises have been collated from a variety of sources over the years. As a result of a review, PSNI introduced changes to improve the accuracy and reliability of the figures. These changes may in part account for the drop in the number of attacks from 2007 to 2008.  The statistics on attacks on symbolic premises for 2008 and future years will be extracted from the PSNI's crime recording system and relate to all offences where a sectarian motivation has been recorded, occurring at symbolic premises and where the premises is the intended target. This ensures that PSNI figures on attacks on symbolic premises are included in the sectarian hate crime/incident figures. The PSNI's statistics on crimes with a sectarian motivation are derived from a motivation 'tick box' contained in the Occurrence Management Form which has to be completed by a police officer or member of police staff for each such reported crime.  The correct application of a sectarian motivation is not quality assured by the PSNI's Central Statistics Branch, but quarterly audits are conducted to ensure that any under or over-recording is corrected. Data was previously reported on a calendar basis, but changed to financial year basis to be consistent and meaningful as these figures are now a subset of hate crime statistics which are reported on the same basis.</a:t>
          </a:r>
        </a:p>
        <a:p>
          <a:pPr algn="l" rtl="0">
            <a:defRPr sz="1000"/>
          </a:pPr>
          <a:endParaRPr lang="en-GB" sz="800" b="0" i="0" u="none" strike="noStrike" baseline="0">
            <a:solidFill>
              <a:srgbClr val="000080"/>
            </a:solidFill>
            <a:latin typeface="Arial"/>
            <a:cs typeface="Arial"/>
          </a:endParaRPr>
        </a:p>
        <a:p>
          <a:pPr algn="l" rtl="0">
            <a:defRPr sz="1000"/>
          </a:pPr>
          <a:r>
            <a:rPr lang="en-GB" sz="1000" b="0" i="0" u="none" strike="noStrike" baseline="30000">
              <a:solidFill>
                <a:srgbClr val="000080"/>
              </a:solidFill>
              <a:latin typeface="Arial"/>
              <a:cs typeface="Arial"/>
            </a:rPr>
            <a:t>c</a:t>
          </a:r>
          <a:r>
            <a:rPr lang="en-GB" sz="1000" b="0" i="0" u="none" strike="noStrike" baseline="0">
              <a:solidFill>
                <a:srgbClr val="000080"/>
              </a:solidFill>
              <a:latin typeface="Arial"/>
              <a:cs typeface="Arial"/>
            </a:rPr>
            <a:t> GAA: Gaelic Athletic Association; AOH: Ancient Order of Hibernians.</a:t>
          </a:r>
        </a:p>
        <a:p>
          <a:pPr algn="l" rtl="0">
            <a:defRPr sz="1000"/>
          </a:pPr>
          <a:endParaRPr lang="en-GB" sz="800" b="0" i="0" u="none" strike="noStrike" baseline="0">
            <a:solidFill>
              <a:srgbClr val="000080"/>
            </a:solidFill>
            <a:latin typeface="Arial"/>
            <a:cs typeface="Arial"/>
          </a:endParaRPr>
        </a:p>
        <a:p>
          <a:pPr algn="l" rtl="0">
            <a:defRPr sz="1000"/>
          </a:pPr>
          <a:r>
            <a:rPr lang="en-GB" sz="1000" b="0" i="0" u="none" strike="noStrike" baseline="30000">
              <a:solidFill>
                <a:srgbClr val="000080"/>
              </a:solidFill>
              <a:latin typeface="Arial"/>
              <a:cs typeface="Arial"/>
            </a:rPr>
            <a:t>d</a:t>
          </a:r>
          <a:r>
            <a:rPr lang="en-GB" sz="1000" b="0" i="0" u="none" strike="noStrike" baseline="0">
              <a:solidFill>
                <a:srgbClr val="000080"/>
              </a:solidFill>
              <a:latin typeface="Arial"/>
              <a:cs typeface="Arial"/>
            </a:rPr>
            <a:t> In 2005-2007 the preamble to the question specifically stated that 'The government has set some targets about the society that it wants Northern Ireland to become', however, the preamble to the question changed in 2008 so instead of highlighting government targets, the text, was 'People have ideas about the kind of society that it wants Northern Ireland to become.'</a:t>
          </a:r>
        </a:p>
        <a:p>
          <a:pPr algn="l" rtl="0">
            <a:defRPr sz="1000"/>
          </a:pPr>
          <a:endParaRPr lang="en-GB" sz="800" b="0"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GB" sz="1000" b="0" i="0" u="none" strike="noStrike" baseline="30000">
              <a:solidFill>
                <a:srgbClr val="000080"/>
              </a:solidFill>
              <a:latin typeface="Arial"/>
              <a:ea typeface="+mn-ea"/>
              <a:cs typeface="Arial"/>
            </a:rPr>
            <a:t>e</a:t>
          </a:r>
          <a:r>
            <a:rPr lang="en-GB" sz="1000" b="0" i="0" u="none" strike="noStrike" baseline="0">
              <a:solidFill>
                <a:srgbClr val="000080"/>
              </a:solidFill>
              <a:latin typeface="Arial"/>
              <a:ea typeface="+mn-ea"/>
              <a:cs typeface="Arial"/>
            </a:rPr>
            <a:t> These figures vary from that shown in baseline indicator report; a change in methodology resulted in NITB revising figures.</a:t>
          </a:r>
        </a:p>
        <a:p>
          <a:pPr algn="l" rtl="0">
            <a:defRPr sz="1000"/>
          </a:pPr>
          <a:endParaRPr lang="en-GB" sz="800" b="0" i="0" u="none" strike="noStrike" baseline="0">
            <a:solidFill>
              <a:srgbClr val="000080"/>
            </a:solidFill>
            <a:latin typeface="Arial"/>
            <a:cs typeface="Arial"/>
          </a:endParaRPr>
        </a:p>
        <a:p>
          <a:pPr algn="l" rtl="0">
            <a:defRPr sz="1000"/>
          </a:pPr>
          <a:r>
            <a:rPr lang="en-GB" sz="1000" b="0" i="0" u="none" strike="noStrike" baseline="30000">
              <a:solidFill>
                <a:srgbClr val="000080"/>
              </a:solidFill>
              <a:latin typeface="Arial"/>
              <a:cs typeface="Arial"/>
            </a:rPr>
            <a:t>f</a:t>
          </a:r>
          <a:r>
            <a:rPr lang="en-GB" sz="1000" b="0" i="0" u="none" strike="noStrike" baseline="0">
              <a:solidFill>
                <a:srgbClr val="000080"/>
              </a:solidFill>
              <a:latin typeface="Arial"/>
              <a:cs typeface="Arial"/>
            </a:rPr>
            <a:t> A neutral space is defined as a place where there are no symbols on display of either Protestant or Catholic culture and traditions.</a:t>
          </a:r>
        </a:p>
        <a:p>
          <a:pPr algn="l" rtl="0">
            <a:defRPr sz="1000"/>
          </a:pPr>
          <a:endParaRPr lang="en-GB" sz="800" b="0" i="0" u="none" strike="noStrike" baseline="0">
            <a:solidFill>
              <a:srgbClr val="000080"/>
            </a:solidFill>
            <a:latin typeface="Arial"/>
            <a:cs typeface="Arial"/>
          </a:endParaRPr>
        </a:p>
        <a:p>
          <a:pPr algn="l" rtl="0">
            <a:defRPr sz="1000"/>
          </a:pPr>
          <a:r>
            <a:rPr lang="en-GB" sz="1000" b="0" i="0" u="none" strike="noStrike" baseline="30000">
              <a:solidFill>
                <a:srgbClr val="000080"/>
              </a:solidFill>
              <a:latin typeface="Arial"/>
              <a:cs typeface="Arial"/>
            </a:rPr>
            <a:t>g</a:t>
          </a:r>
          <a:r>
            <a:rPr lang="en-GB" sz="1000" b="0" i="0" u="none" strike="noStrike" baseline="0">
              <a:solidFill>
                <a:srgbClr val="000080"/>
              </a:solidFill>
              <a:latin typeface="Arial"/>
              <a:cs typeface="Arial"/>
            </a:rPr>
            <a:t> A shared space is defined as a place where you feel you can be open about your own cultural identity.</a:t>
          </a:r>
        </a:p>
        <a:p>
          <a:pPr algn="l" rtl="0">
            <a:defRPr sz="1000"/>
          </a:pPr>
          <a:endParaRPr lang="en-GB" sz="800" b="0" i="0" u="none" strike="noStrike" baseline="0">
            <a:solidFill>
              <a:srgbClr val="00008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GB" sz="1000" b="0" i="0" u="none" strike="noStrike" baseline="30000">
              <a:solidFill>
                <a:srgbClr val="000080"/>
              </a:solidFill>
              <a:latin typeface="Arial"/>
              <a:cs typeface="Arial"/>
            </a:rPr>
            <a:t>h</a:t>
          </a:r>
          <a:r>
            <a:rPr lang="en-GB" sz="1000" b="0" i="0" u="none" strike="noStrike" baseline="0">
              <a:solidFill>
                <a:srgbClr val="000080"/>
              </a:solidFill>
              <a:latin typeface="Arial"/>
              <a:cs typeface="Arial"/>
            </a:rPr>
            <a:t> </a:t>
          </a:r>
          <a:r>
            <a:rPr lang="en-GB" sz="1000" b="0" i="0" u="none" strike="noStrike" baseline="0">
              <a:solidFill>
                <a:srgbClr val="000080"/>
              </a:solidFill>
              <a:latin typeface="Arial"/>
              <a:ea typeface="+mn-ea"/>
              <a:cs typeface="Arial"/>
            </a:rPr>
            <a:t>This indicator was originally worded so as to be specific to sectarian intimidation.  In the early years of the SPED scheme the vast majority of cases handled would have been as a result of sectarian intimidation, however, the figures supplied cover all forms of serious intimidation.</a:t>
          </a:r>
        </a:p>
        <a:p>
          <a:pPr algn="l" rtl="0">
            <a:defRPr sz="1000"/>
          </a:pPr>
          <a:endParaRPr lang="en-GB" sz="800" b="0" i="0" u="none" strike="noStrike" baseline="0">
            <a:solidFill>
              <a:srgbClr val="00008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GB" sz="1000" b="0" i="0" u="none" strike="noStrike" baseline="30000">
              <a:solidFill>
                <a:srgbClr val="000080"/>
              </a:solidFill>
              <a:latin typeface="Arial"/>
              <a:cs typeface="Arial"/>
            </a:rPr>
            <a:t>i</a:t>
          </a:r>
          <a:r>
            <a:rPr lang="en-GB" sz="1000" b="0" i="0" u="none" strike="noStrike" baseline="0">
              <a:solidFill>
                <a:srgbClr val="000080"/>
              </a:solidFill>
              <a:latin typeface="Arial"/>
              <a:ea typeface="+mn-ea"/>
              <a:cs typeface="Arial"/>
            </a:rPr>
            <a:t>Slight modification in 2007 wording in relation to Irish Travellers, changed from 'a resident in my local area' to the more specific 'living in a house as a resident in my local area </a:t>
          </a:r>
        </a:p>
        <a:p>
          <a:pPr algn="l" rtl="0">
            <a:defRPr sz="1000"/>
          </a:pPr>
          <a:endParaRPr lang="en-GB" sz="800" b="0" i="0" u="none" strike="noStrike" baseline="0">
            <a:solidFill>
              <a:srgbClr val="000080"/>
            </a:solidFill>
            <a:latin typeface="Arial"/>
            <a:cs typeface="Arial"/>
          </a:endParaRPr>
        </a:p>
        <a:p>
          <a:pPr marL="0" indent="0" algn="l" rtl="0">
            <a:defRPr sz="1000"/>
          </a:pPr>
          <a:r>
            <a:rPr lang="en-GB" sz="1000" b="0" i="0" u="none" strike="noStrike" baseline="30000">
              <a:solidFill>
                <a:srgbClr val="000080"/>
              </a:solidFill>
              <a:latin typeface="Arial"/>
              <a:ea typeface="+mn-ea"/>
              <a:cs typeface="Arial"/>
            </a:rPr>
            <a:t>j </a:t>
          </a:r>
          <a:r>
            <a:rPr lang="en-GB" sz="1000" b="0" i="0" u="none" strike="noStrike" baseline="0">
              <a:solidFill>
                <a:srgbClr val="000080"/>
              </a:solidFill>
              <a:latin typeface="Arial"/>
              <a:ea typeface="+mn-ea"/>
              <a:cs typeface="Arial"/>
            </a:rPr>
            <a:t>In 2006, 2007, 2008 and 2009 Chinese and Asian were given as examples, no examples were given in the 2005 question. </a:t>
          </a:r>
        </a:p>
        <a:p>
          <a:pPr marL="0" indent="0" algn="l" rtl="0">
            <a:defRPr sz="1000"/>
          </a:pPr>
          <a:endParaRPr lang="en-GB" sz="1000" b="0" i="0" u="none" strike="noStrike" baseline="0">
            <a:solidFill>
              <a:srgbClr val="000080"/>
            </a:solidFill>
            <a:latin typeface="Arial"/>
            <a:ea typeface="+mn-ea"/>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GB" sz="1000" b="0" i="0" u="none" strike="noStrike" baseline="30000">
              <a:solidFill>
                <a:srgbClr val="000080"/>
              </a:solidFill>
              <a:latin typeface="Arial"/>
              <a:ea typeface="+mn-ea"/>
              <a:cs typeface="Arial"/>
            </a:rPr>
            <a:t>k</a:t>
          </a:r>
          <a:r>
            <a:rPr lang="en-GB" sz="1000" b="0" i="0" u="none" strike="noStrike" baseline="0">
              <a:solidFill>
                <a:srgbClr val="000080"/>
              </a:solidFill>
              <a:latin typeface="Arial"/>
              <a:ea typeface="+mn-ea"/>
              <a:cs typeface="Arial"/>
            </a:rPr>
            <a:t> There may be more than one complaint raised by a claimant in a single IT claim.  Claims to the FET do not generate more than one complaint.</a:t>
          </a:r>
        </a:p>
        <a:p>
          <a:pPr algn="l" rtl="0">
            <a:defRPr sz="1000"/>
          </a:pPr>
          <a:endParaRPr lang="en-GB" sz="1000" b="0" i="0" u="none" strike="noStrike" baseline="0">
            <a:solidFill>
              <a:srgbClr val="000080"/>
            </a:solidFill>
            <a:latin typeface="Arial"/>
            <a:cs typeface="Arial"/>
          </a:endParaRPr>
        </a:p>
        <a:p>
          <a:pPr algn="l" rtl="0">
            <a:defRPr sz="1000"/>
          </a:pPr>
          <a:r>
            <a:rPr lang="en-GB" sz="1000" b="0" i="0" u="none" strike="noStrike" baseline="30000">
              <a:solidFill>
                <a:srgbClr val="000080"/>
              </a:solidFill>
              <a:latin typeface="Arial"/>
              <a:cs typeface="Arial"/>
            </a:rPr>
            <a:t>l </a:t>
          </a:r>
          <a:r>
            <a:rPr lang="en-GB" sz="1000" b="0" i="0" u="none" strike="noStrike" baseline="0">
              <a:solidFill>
                <a:srgbClr val="000080"/>
              </a:solidFill>
              <a:latin typeface="Arial"/>
              <a:cs typeface="Arial"/>
            </a:rPr>
            <a:t>Figures add up to more than 100% because people from an ethnic minority can also belong in  either the protestant or catholic  category.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enableFormatConditionsCalculation="0">
    <tabColor indexed="44"/>
  </sheetPr>
  <dimension ref="A1:Y1"/>
  <sheetViews>
    <sheetView tabSelected="1" view="pageBreakPreview" zoomScale="70" zoomScaleNormal="100" zoomScaleSheetLayoutView="70" workbookViewId="0">
      <selection activeCell="S27" sqref="S27"/>
    </sheetView>
  </sheetViews>
  <sheetFormatPr defaultRowHeight="12.75"/>
  <cols>
    <col min="1" max="25" width="9.140625" style="37" customWidth="1"/>
  </cols>
  <sheetData/>
  <phoneticPr fontId="8" type="noConversion"/>
  <pageMargins left="0.74803149606299213" right="0.74803149606299213" top="0.59055118110236227" bottom="0.59055118110236227" header="0.51181102362204722" footer="0.51181102362204722"/>
  <pageSetup paperSize="9" scale="81" firstPageNumber="0" orientation="landscape"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sheetPr enableFormatConditionsCalculation="0">
    <tabColor indexed="18"/>
  </sheetPr>
  <dimension ref="A1:J10"/>
  <sheetViews>
    <sheetView view="pageBreakPreview" zoomScale="85" zoomScaleNormal="85" zoomScaleSheetLayoutView="85" workbookViewId="0">
      <selection activeCell="J3" sqref="J3:J10"/>
    </sheetView>
  </sheetViews>
  <sheetFormatPr defaultRowHeight="12.75"/>
  <cols>
    <col min="1" max="1" width="9.7109375" style="143" customWidth="1"/>
    <col min="2" max="2" width="27.140625" style="143" customWidth="1"/>
    <col min="3" max="3" width="12.28515625" style="143" customWidth="1"/>
    <col min="4" max="4" width="18.85546875" style="143" customWidth="1"/>
    <col min="5" max="9" width="9.140625" style="143" customWidth="1"/>
    <col min="10" max="10" width="86.7109375" style="143" customWidth="1"/>
    <col min="11" max="16384" width="9.140625" style="143"/>
  </cols>
  <sheetData>
    <row r="1" spans="1:10" ht="26.25" customHeight="1">
      <c r="A1" s="376" t="s">
        <v>211</v>
      </c>
      <c r="B1" s="377"/>
      <c r="C1" s="377"/>
      <c r="D1" s="377"/>
      <c r="E1" s="377"/>
      <c r="F1" s="377"/>
      <c r="G1" s="377"/>
      <c r="H1" s="377"/>
      <c r="I1" s="377"/>
      <c r="J1" s="440"/>
    </row>
    <row r="2" spans="1:10" ht="25.5" customHeight="1">
      <c r="A2" s="471" t="s">
        <v>188</v>
      </c>
      <c r="B2" s="472"/>
      <c r="C2" s="263" t="s">
        <v>196</v>
      </c>
      <c r="D2" s="263"/>
      <c r="E2" s="264"/>
      <c r="F2" s="265"/>
      <c r="G2" s="265"/>
      <c r="H2" s="265"/>
      <c r="I2" s="265"/>
      <c r="J2" s="266" t="s">
        <v>197</v>
      </c>
    </row>
    <row r="3" spans="1:10" s="144" customFormat="1" ht="30" customHeight="1">
      <c r="A3" s="410">
        <v>8.1</v>
      </c>
      <c r="B3" s="415" t="s">
        <v>358</v>
      </c>
      <c r="C3" s="26" t="s">
        <v>359</v>
      </c>
      <c r="D3" s="36"/>
      <c r="E3" s="6">
        <v>2001</v>
      </c>
      <c r="F3" s="6"/>
      <c r="G3" s="6"/>
      <c r="H3" s="6"/>
      <c r="I3" s="7"/>
      <c r="J3" s="385" t="s">
        <v>409</v>
      </c>
    </row>
    <row r="4" spans="1:10" s="144" customFormat="1" ht="30" customHeight="1">
      <c r="A4" s="417"/>
      <c r="B4" s="408"/>
      <c r="C4" s="27"/>
      <c r="D4" s="39" t="s">
        <v>360</v>
      </c>
      <c r="E4" s="11">
        <v>100</v>
      </c>
      <c r="F4" s="32"/>
      <c r="G4" s="32"/>
      <c r="H4" s="32"/>
      <c r="I4" s="56"/>
      <c r="J4" s="386"/>
    </row>
    <row r="5" spans="1:10" s="144" customFormat="1" ht="30" customHeight="1">
      <c r="A5" s="417"/>
      <c r="B5" s="408"/>
      <c r="C5" s="27"/>
      <c r="D5" s="39" t="s">
        <v>361</v>
      </c>
      <c r="E5" s="11">
        <v>163</v>
      </c>
      <c r="F5" s="32"/>
      <c r="G5" s="32"/>
      <c r="H5" s="32"/>
      <c r="I5" s="56"/>
      <c r="J5" s="386"/>
    </row>
    <row r="6" spans="1:10" ht="30" customHeight="1">
      <c r="A6" s="411"/>
      <c r="B6" s="416"/>
      <c r="C6" s="45"/>
      <c r="D6" s="14" t="s">
        <v>362</v>
      </c>
      <c r="E6" s="41">
        <v>78</v>
      </c>
      <c r="F6" s="41"/>
      <c r="G6" s="42"/>
      <c r="H6" s="42"/>
      <c r="I6" s="43"/>
      <c r="J6" s="387"/>
    </row>
    <row r="7" spans="1:10" ht="30" customHeight="1">
      <c r="A7" s="388">
        <v>8.1999999999999993</v>
      </c>
      <c r="B7" s="418" t="s">
        <v>363</v>
      </c>
      <c r="C7" s="240" t="s">
        <v>359</v>
      </c>
      <c r="D7" s="241"/>
      <c r="E7" s="248">
        <v>2001</v>
      </c>
      <c r="F7" s="173"/>
      <c r="G7" s="173"/>
      <c r="H7" s="173"/>
      <c r="I7" s="174"/>
      <c r="J7" s="394" t="s">
        <v>409</v>
      </c>
    </row>
    <row r="8" spans="1:10" ht="30" customHeight="1">
      <c r="A8" s="389"/>
      <c r="B8" s="439"/>
      <c r="C8" s="189"/>
      <c r="D8" s="242" t="s">
        <v>360</v>
      </c>
      <c r="E8" s="156">
        <v>100</v>
      </c>
      <c r="F8" s="158"/>
      <c r="G8" s="158"/>
      <c r="H8" s="158"/>
      <c r="I8" s="159"/>
      <c r="J8" s="394"/>
    </row>
    <row r="9" spans="1:10" ht="30" customHeight="1">
      <c r="A9" s="389"/>
      <c r="B9" s="439"/>
      <c r="C9" s="189"/>
      <c r="D9" s="242" t="s">
        <v>361</v>
      </c>
      <c r="E9" s="156">
        <v>81</v>
      </c>
      <c r="F9" s="158"/>
      <c r="G9" s="158"/>
      <c r="H9" s="158"/>
      <c r="I9" s="159"/>
      <c r="J9" s="394"/>
    </row>
    <row r="10" spans="1:10" ht="30" customHeight="1">
      <c r="A10" s="390"/>
      <c r="B10" s="419"/>
      <c r="C10" s="160"/>
      <c r="D10" s="203" t="s">
        <v>362</v>
      </c>
      <c r="E10" s="243">
        <v>100</v>
      </c>
      <c r="F10" s="176"/>
      <c r="G10" s="176"/>
      <c r="H10" s="176"/>
      <c r="I10" s="178"/>
      <c r="J10" s="395"/>
    </row>
  </sheetData>
  <mergeCells count="8">
    <mergeCell ref="A7:A10"/>
    <mergeCell ref="B7:B10"/>
    <mergeCell ref="J7:J10"/>
    <mergeCell ref="A1:J1"/>
    <mergeCell ref="A2:B2"/>
    <mergeCell ref="A3:A6"/>
    <mergeCell ref="B3:B6"/>
    <mergeCell ref="J3:J6"/>
  </mergeCells>
  <phoneticPr fontId="0" type="noConversion"/>
  <pageMargins left="0.74803149606299213" right="0.74803149606299213" top="0.59055118110236227" bottom="0.59055118110236227" header="0.51181102362204722" footer="0.51181102362204722"/>
  <pageSetup paperSize="9" scale="66" firstPageNumber="17" orientation="landscape" useFirstPageNumber="1" r:id="rId1"/>
  <headerFooter alignWithMargins="0">
    <oddFooter>&amp;R&amp;P</oddFooter>
  </headerFooter>
</worksheet>
</file>

<file path=xl/worksheets/sheet11.xml><?xml version="1.0" encoding="utf-8"?>
<worksheet xmlns="http://schemas.openxmlformats.org/spreadsheetml/2006/main" xmlns:r="http://schemas.openxmlformats.org/officeDocument/2006/relationships">
  <sheetPr enableFormatConditionsCalculation="0">
    <tabColor indexed="18"/>
  </sheetPr>
  <dimension ref="A1:K24"/>
  <sheetViews>
    <sheetView view="pageBreakPreview" zoomScale="85" zoomScaleNormal="85" zoomScaleSheetLayoutView="85" workbookViewId="0">
      <selection activeCell="K3" sqref="K3:K5"/>
    </sheetView>
  </sheetViews>
  <sheetFormatPr defaultRowHeight="12.75"/>
  <cols>
    <col min="1" max="1" width="9.7109375" style="143" customWidth="1"/>
    <col min="2" max="2" width="27.140625" style="143" customWidth="1"/>
    <col min="3" max="3" width="12.28515625" style="143" customWidth="1"/>
    <col min="4" max="4" width="18.85546875" style="143" customWidth="1"/>
    <col min="5" max="9" width="9.140625" style="143" customWidth="1"/>
    <col min="10" max="10" width="9.140625" style="82" customWidth="1"/>
    <col min="11" max="11" width="86.7109375" style="143" customWidth="1"/>
    <col min="12" max="16384" width="9.140625" style="143"/>
  </cols>
  <sheetData>
    <row r="1" spans="1:11" ht="26.25" customHeight="1">
      <c r="A1" s="376" t="s">
        <v>212</v>
      </c>
      <c r="B1" s="377"/>
      <c r="C1" s="377"/>
      <c r="D1" s="377"/>
      <c r="E1" s="377"/>
      <c r="F1" s="377"/>
      <c r="G1" s="377"/>
      <c r="H1" s="377"/>
      <c r="I1" s="377"/>
      <c r="J1" s="377"/>
      <c r="K1" s="440"/>
    </row>
    <row r="2" spans="1:11" ht="25.5" customHeight="1">
      <c r="A2" s="471" t="s">
        <v>188</v>
      </c>
      <c r="B2" s="472"/>
      <c r="C2" s="263" t="s">
        <v>196</v>
      </c>
      <c r="D2" s="263"/>
      <c r="E2" s="264"/>
      <c r="F2" s="265"/>
      <c r="G2" s="265"/>
      <c r="H2" s="265"/>
      <c r="I2" s="265"/>
      <c r="J2" s="265"/>
      <c r="K2" s="266" t="s">
        <v>197</v>
      </c>
    </row>
    <row r="3" spans="1:11" s="144" customFormat="1" ht="30" customHeight="1">
      <c r="A3" s="410">
        <v>9.1</v>
      </c>
      <c r="B3" s="415" t="s">
        <v>43</v>
      </c>
      <c r="C3" s="26" t="s">
        <v>283</v>
      </c>
      <c r="D3" s="48"/>
      <c r="E3" s="5">
        <v>2005</v>
      </c>
      <c r="F3" s="6">
        <v>2006</v>
      </c>
      <c r="G3" s="6">
        <v>2007</v>
      </c>
      <c r="H3" s="6">
        <v>2008</v>
      </c>
      <c r="I3" s="6">
        <v>2009</v>
      </c>
      <c r="J3" s="7">
        <v>2010</v>
      </c>
      <c r="K3" s="424" t="s">
        <v>101</v>
      </c>
    </row>
    <row r="4" spans="1:11" s="144" customFormat="1" ht="30" customHeight="1">
      <c r="A4" s="417"/>
      <c r="B4" s="408"/>
      <c r="C4" s="27"/>
      <c r="D4" s="49" t="s">
        <v>148</v>
      </c>
      <c r="E4" s="10">
        <v>82</v>
      </c>
      <c r="F4" s="11">
        <v>81</v>
      </c>
      <c r="G4" s="11">
        <v>83</v>
      </c>
      <c r="H4" s="11">
        <v>84</v>
      </c>
      <c r="I4" s="11">
        <v>86</v>
      </c>
      <c r="J4" s="12">
        <v>85</v>
      </c>
      <c r="K4" s="425"/>
    </row>
    <row r="5" spans="1:11" s="144" customFormat="1" ht="30" customHeight="1">
      <c r="A5" s="417"/>
      <c r="B5" s="408"/>
      <c r="C5" s="27"/>
      <c r="D5" s="49" t="s">
        <v>149</v>
      </c>
      <c r="E5" s="10">
        <v>81</v>
      </c>
      <c r="F5" s="11">
        <v>85</v>
      </c>
      <c r="G5" s="11">
        <v>85</v>
      </c>
      <c r="H5" s="11">
        <v>84</v>
      </c>
      <c r="I5" s="11">
        <v>79</v>
      </c>
      <c r="J5" s="12">
        <v>85</v>
      </c>
      <c r="K5" s="425"/>
    </row>
    <row r="6" spans="1:11" ht="30" customHeight="1">
      <c r="A6" s="388">
        <v>9.1999999999999993</v>
      </c>
      <c r="B6" s="418" t="s">
        <v>44</v>
      </c>
      <c r="C6" s="240" t="s">
        <v>283</v>
      </c>
      <c r="D6" s="161"/>
      <c r="E6" s="247">
        <v>2005</v>
      </c>
      <c r="F6" s="248">
        <v>2006</v>
      </c>
      <c r="G6" s="248">
        <v>2007</v>
      </c>
      <c r="H6" s="248">
        <v>2008</v>
      </c>
      <c r="I6" s="248">
        <v>2009</v>
      </c>
      <c r="J6" s="249">
        <v>2010</v>
      </c>
      <c r="K6" s="422" t="s">
        <v>102</v>
      </c>
    </row>
    <row r="7" spans="1:11" ht="30" customHeight="1">
      <c r="A7" s="389"/>
      <c r="B7" s="439"/>
      <c r="C7" s="189"/>
      <c r="D7" s="154" t="s">
        <v>151</v>
      </c>
      <c r="E7" s="155">
        <v>82</v>
      </c>
      <c r="F7" s="158">
        <v>82</v>
      </c>
      <c r="G7" s="158">
        <v>83</v>
      </c>
      <c r="H7" s="158">
        <v>85</v>
      </c>
      <c r="I7" s="158">
        <v>86</v>
      </c>
      <c r="J7" s="159">
        <v>87</v>
      </c>
      <c r="K7" s="421"/>
    </row>
    <row r="8" spans="1:11" ht="60.75" customHeight="1">
      <c r="A8" s="390"/>
      <c r="B8" s="419"/>
      <c r="C8" s="167"/>
      <c r="D8" s="160" t="s">
        <v>149</v>
      </c>
      <c r="E8" s="231">
        <v>88</v>
      </c>
      <c r="F8" s="176">
        <v>88</v>
      </c>
      <c r="G8" s="176">
        <v>89</v>
      </c>
      <c r="H8" s="176">
        <v>89</v>
      </c>
      <c r="I8" s="176">
        <v>85</v>
      </c>
      <c r="J8" s="178">
        <v>87</v>
      </c>
      <c r="K8" s="423"/>
    </row>
    <row r="9" spans="1:11" s="144" customFormat="1" ht="30" customHeight="1">
      <c r="A9" s="410">
        <v>9.3000000000000007</v>
      </c>
      <c r="B9" s="415" t="s">
        <v>46</v>
      </c>
      <c r="C9" s="26" t="s">
        <v>283</v>
      </c>
      <c r="D9" s="48"/>
      <c r="E9" s="83">
        <v>2005</v>
      </c>
      <c r="F9" s="32">
        <v>2006</v>
      </c>
      <c r="G9" s="32">
        <v>2007</v>
      </c>
      <c r="H9" s="32">
        <v>2008</v>
      </c>
      <c r="I9" s="32">
        <v>2009</v>
      </c>
      <c r="J9" s="56">
        <v>2010</v>
      </c>
      <c r="K9" s="385" t="s">
        <v>454</v>
      </c>
    </row>
    <row r="10" spans="1:11" s="144" customFormat="1" ht="30" customHeight="1">
      <c r="A10" s="417"/>
      <c r="B10" s="408"/>
      <c r="C10" s="27"/>
      <c r="D10" s="49" t="s">
        <v>148</v>
      </c>
      <c r="E10" s="10">
        <v>87</v>
      </c>
      <c r="F10" s="11">
        <v>93</v>
      </c>
      <c r="G10" s="11">
        <v>95</v>
      </c>
      <c r="H10" s="11">
        <v>93</v>
      </c>
      <c r="I10" s="11">
        <v>95</v>
      </c>
      <c r="J10" s="12">
        <v>95</v>
      </c>
      <c r="K10" s="425"/>
    </row>
    <row r="11" spans="1:11" s="144" customFormat="1" ht="30" customHeight="1">
      <c r="A11" s="417"/>
      <c r="B11" s="408"/>
      <c r="C11" s="27"/>
      <c r="D11" s="49" t="s">
        <v>149</v>
      </c>
      <c r="E11" s="10">
        <v>79</v>
      </c>
      <c r="F11" s="11">
        <v>91</v>
      </c>
      <c r="G11" s="11">
        <v>90</v>
      </c>
      <c r="H11" s="11">
        <v>90</v>
      </c>
      <c r="I11" s="11">
        <v>89</v>
      </c>
      <c r="J11" s="12">
        <v>92</v>
      </c>
      <c r="K11" s="425"/>
    </row>
    <row r="12" spans="1:11" ht="30" customHeight="1">
      <c r="A12" s="388">
        <v>9.4</v>
      </c>
      <c r="B12" s="418" t="s">
        <v>47</v>
      </c>
      <c r="C12" s="240" t="s">
        <v>283</v>
      </c>
      <c r="D12" s="161"/>
      <c r="E12" s="247">
        <v>2005</v>
      </c>
      <c r="F12" s="248">
        <v>2006</v>
      </c>
      <c r="G12" s="248">
        <v>2007</v>
      </c>
      <c r="H12" s="248">
        <v>2008</v>
      </c>
      <c r="I12" s="248">
        <v>2009</v>
      </c>
      <c r="J12" s="249">
        <v>2010</v>
      </c>
      <c r="K12" s="422" t="s">
        <v>103</v>
      </c>
    </row>
    <row r="13" spans="1:11" ht="30" customHeight="1">
      <c r="A13" s="389"/>
      <c r="B13" s="439"/>
      <c r="C13" s="189"/>
      <c r="D13" s="154" t="s">
        <v>151</v>
      </c>
      <c r="E13" s="155">
        <v>92</v>
      </c>
      <c r="F13" s="158">
        <v>94</v>
      </c>
      <c r="G13" s="158">
        <v>93</v>
      </c>
      <c r="H13" s="158">
        <v>94</v>
      </c>
      <c r="I13" s="158">
        <v>95</v>
      </c>
      <c r="J13" s="159">
        <v>91</v>
      </c>
      <c r="K13" s="421"/>
    </row>
    <row r="14" spans="1:11" ht="54.75" customHeight="1">
      <c r="A14" s="390"/>
      <c r="B14" s="419"/>
      <c r="C14" s="167"/>
      <c r="D14" s="160" t="s">
        <v>149</v>
      </c>
      <c r="E14" s="231">
        <v>83</v>
      </c>
      <c r="F14" s="176">
        <v>92</v>
      </c>
      <c r="G14" s="176">
        <v>92</v>
      </c>
      <c r="H14" s="176">
        <v>90</v>
      </c>
      <c r="I14" s="176">
        <v>88</v>
      </c>
      <c r="J14" s="178">
        <v>91</v>
      </c>
      <c r="K14" s="423"/>
    </row>
    <row r="15" spans="1:11" s="194" customFormat="1" ht="30" customHeight="1">
      <c r="A15" s="410">
        <v>9.5</v>
      </c>
      <c r="B15" s="410" t="s">
        <v>51</v>
      </c>
      <c r="C15" s="410" t="s">
        <v>283</v>
      </c>
      <c r="D15" s="415" t="s">
        <v>321</v>
      </c>
      <c r="E15" s="23">
        <v>2005</v>
      </c>
      <c r="F15" s="24">
        <v>2006</v>
      </c>
      <c r="G15" s="24">
        <v>2007</v>
      </c>
      <c r="H15" s="24">
        <v>2008</v>
      </c>
      <c r="I15" s="24">
        <v>2009</v>
      </c>
      <c r="J15" s="25">
        <v>2010</v>
      </c>
      <c r="K15" s="424" t="s">
        <v>125</v>
      </c>
    </row>
    <row r="16" spans="1:11" s="194" customFormat="1" ht="55.5" customHeight="1">
      <c r="A16" s="411"/>
      <c r="B16" s="411"/>
      <c r="C16" s="411"/>
      <c r="D16" s="416"/>
      <c r="E16" s="15" t="s">
        <v>52</v>
      </c>
      <c r="F16" s="16" t="s">
        <v>53</v>
      </c>
      <c r="G16" s="16" t="s">
        <v>54</v>
      </c>
      <c r="H16" s="16" t="s">
        <v>184</v>
      </c>
      <c r="I16" s="16" t="s">
        <v>186</v>
      </c>
      <c r="J16" s="17" t="s">
        <v>184</v>
      </c>
      <c r="K16" s="426"/>
    </row>
    <row r="17" spans="1:11" s="194" customFormat="1" ht="30" customHeight="1">
      <c r="A17" s="388">
        <v>9.6</v>
      </c>
      <c r="B17" s="388" t="s">
        <v>120</v>
      </c>
      <c r="C17" s="388" t="s">
        <v>283</v>
      </c>
      <c r="D17" s="418" t="s">
        <v>321</v>
      </c>
      <c r="E17" s="250">
        <v>2005</v>
      </c>
      <c r="F17" s="251">
        <v>2006</v>
      </c>
      <c r="G17" s="251">
        <v>2007</v>
      </c>
      <c r="H17" s="251">
        <v>2008</v>
      </c>
      <c r="I17" s="251">
        <v>2009</v>
      </c>
      <c r="J17" s="252">
        <v>2010</v>
      </c>
      <c r="K17" s="420" t="s">
        <v>74</v>
      </c>
    </row>
    <row r="18" spans="1:11" s="194" customFormat="1" ht="52.5" customHeight="1">
      <c r="A18" s="390"/>
      <c r="B18" s="390"/>
      <c r="C18" s="390"/>
      <c r="D18" s="419"/>
      <c r="E18" s="231" t="s">
        <v>55</v>
      </c>
      <c r="F18" s="232" t="s">
        <v>52</v>
      </c>
      <c r="G18" s="232" t="s">
        <v>56</v>
      </c>
      <c r="H18" s="232" t="s">
        <v>53</v>
      </c>
      <c r="I18" s="232" t="s">
        <v>52</v>
      </c>
      <c r="J18" s="233" t="s">
        <v>237</v>
      </c>
      <c r="K18" s="423"/>
    </row>
    <row r="19" spans="1:11" s="194" customFormat="1" ht="30" customHeight="1">
      <c r="A19" s="410">
        <v>9.6999999999999993</v>
      </c>
      <c r="B19" s="410" t="s">
        <v>57</v>
      </c>
      <c r="C19" s="410" t="s">
        <v>283</v>
      </c>
      <c r="D19" s="72"/>
      <c r="E19" s="64">
        <v>2005</v>
      </c>
      <c r="F19" s="38">
        <v>2006</v>
      </c>
      <c r="G19" s="38">
        <v>2007</v>
      </c>
      <c r="H19" s="38">
        <v>2008</v>
      </c>
      <c r="I19" s="38">
        <v>2009</v>
      </c>
      <c r="J19" s="46">
        <v>2010</v>
      </c>
      <c r="K19" s="424" t="s">
        <v>104</v>
      </c>
    </row>
    <row r="20" spans="1:11" s="194" customFormat="1" ht="34.5" customHeight="1">
      <c r="A20" s="411"/>
      <c r="B20" s="411"/>
      <c r="C20" s="411"/>
      <c r="D20" s="73" t="s">
        <v>58</v>
      </c>
      <c r="E20" s="10">
        <v>17</v>
      </c>
      <c r="F20" s="11">
        <v>19</v>
      </c>
      <c r="G20" s="11">
        <v>22</v>
      </c>
      <c r="H20" s="11">
        <v>25</v>
      </c>
      <c r="I20" s="11">
        <v>22</v>
      </c>
      <c r="J20" s="12">
        <v>23</v>
      </c>
      <c r="K20" s="426"/>
    </row>
    <row r="21" spans="1:11" s="194" customFormat="1" ht="30" customHeight="1">
      <c r="A21" s="388">
        <v>9.8000000000000007</v>
      </c>
      <c r="B21" s="388" t="s">
        <v>59</v>
      </c>
      <c r="C21" s="388" t="s">
        <v>283</v>
      </c>
      <c r="D21" s="166"/>
      <c r="E21" s="250">
        <v>2005</v>
      </c>
      <c r="F21" s="251">
        <v>2006</v>
      </c>
      <c r="G21" s="251">
        <v>2007</v>
      </c>
      <c r="H21" s="251">
        <v>2008</v>
      </c>
      <c r="I21" s="251">
        <v>2009</v>
      </c>
      <c r="J21" s="252">
        <v>2010</v>
      </c>
      <c r="K21" s="422" t="s">
        <v>84</v>
      </c>
    </row>
    <row r="22" spans="1:11" s="194" customFormat="1" ht="33.75" customHeight="1">
      <c r="A22" s="390"/>
      <c r="B22" s="390"/>
      <c r="C22" s="390"/>
      <c r="D22" s="192" t="s">
        <v>58</v>
      </c>
      <c r="E22" s="231">
        <v>49</v>
      </c>
      <c r="F22" s="232">
        <v>53</v>
      </c>
      <c r="G22" s="232">
        <v>42</v>
      </c>
      <c r="H22" s="232">
        <v>44</v>
      </c>
      <c r="I22" s="232">
        <v>51</v>
      </c>
      <c r="J22" s="233">
        <v>44</v>
      </c>
      <c r="K22" s="423"/>
    </row>
    <row r="23" spans="1:11" s="194" customFormat="1" ht="30" customHeight="1">
      <c r="A23" s="410">
        <v>9.9</v>
      </c>
      <c r="B23" s="410" t="s">
        <v>60</v>
      </c>
      <c r="C23" s="410" t="s">
        <v>283</v>
      </c>
      <c r="D23" s="72"/>
      <c r="E23" s="64">
        <v>2005</v>
      </c>
      <c r="F23" s="38">
        <v>2006</v>
      </c>
      <c r="G23" s="38">
        <v>2007</v>
      </c>
      <c r="H23" s="38">
        <v>2008</v>
      </c>
      <c r="I23" s="38">
        <v>2009</v>
      </c>
      <c r="J23" s="46">
        <v>2010</v>
      </c>
      <c r="K23" s="424" t="s">
        <v>105</v>
      </c>
    </row>
    <row r="24" spans="1:11" s="194" customFormat="1" ht="34.5" customHeight="1">
      <c r="A24" s="411"/>
      <c r="B24" s="411"/>
      <c r="C24" s="411"/>
      <c r="D24" s="73" t="s">
        <v>58</v>
      </c>
      <c r="E24" s="15">
        <v>12</v>
      </c>
      <c r="F24" s="16">
        <v>14</v>
      </c>
      <c r="G24" s="16">
        <v>16</v>
      </c>
      <c r="H24" s="16">
        <v>16</v>
      </c>
      <c r="I24" s="16">
        <v>18</v>
      </c>
      <c r="J24" s="17">
        <v>16</v>
      </c>
      <c r="K24" s="426"/>
    </row>
  </sheetData>
  <mergeCells count="36">
    <mergeCell ref="A21:A22"/>
    <mergeCell ref="B21:B22"/>
    <mergeCell ref="C21:C22"/>
    <mergeCell ref="A23:A24"/>
    <mergeCell ref="C17:C18"/>
    <mergeCell ref="B23:B24"/>
    <mergeCell ref="C23:C24"/>
    <mergeCell ref="A17:A18"/>
    <mergeCell ref="A19:A20"/>
    <mergeCell ref="K23:K24"/>
    <mergeCell ref="B17:B18"/>
    <mergeCell ref="K15:K16"/>
    <mergeCell ref="K9:K11"/>
    <mergeCell ref="K21:K22"/>
    <mergeCell ref="D17:D18"/>
    <mergeCell ref="K17:K18"/>
    <mergeCell ref="B19:B20"/>
    <mergeCell ref="C19:C20"/>
    <mergeCell ref="K19:K20"/>
    <mergeCell ref="A6:A8"/>
    <mergeCell ref="B6:B8"/>
    <mergeCell ref="K6:K8"/>
    <mergeCell ref="A1:K1"/>
    <mergeCell ref="A2:B2"/>
    <mergeCell ref="A3:A5"/>
    <mergeCell ref="B3:B5"/>
    <mergeCell ref="K3:K5"/>
    <mergeCell ref="A12:A14"/>
    <mergeCell ref="B12:B14"/>
    <mergeCell ref="K12:K14"/>
    <mergeCell ref="A9:A11"/>
    <mergeCell ref="A15:A16"/>
    <mergeCell ref="B15:B16"/>
    <mergeCell ref="C15:C16"/>
    <mergeCell ref="D15:D16"/>
    <mergeCell ref="B9:B11"/>
  </mergeCells>
  <phoneticPr fontId="0" type="noConversion"/>
  <pageMargins left="0.74803149606299213" right="0.74803149606299213" top="0.59055118110236227" bottom="0.59055118110236227" header="0.51181102362204722" footer="0.51181102362204722"/>
  <pageSetup paperSize="9" scale="63" firstPageNumber="18" orientation="landscape"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sheetPr enableFormatConditionsCalculation="0">
    <tabColor indexed="44"/>
    <pageSetUpPr fitToPage="1"/>
  </sheetPr>
  <dimension ref="A1:A63"/>
  <sheetViews>
    <sheetView view="pageBreakPreview" zoomScaleNormal="100" zoomScaleSheetLayoutView="100" workbookViewId="0">
      <selection activeCell="K74" sqref="K74"/>
    </sheetView>
  </sheetViews>
  <sheetFormatPr defaultRowHeight="12.75"/>
  <sheetData>
    <row r="1" spans="1:1" ht="15.75">
      <c r="A1" s="67" t="s">
        <v>397</v>
      </c>
    </row>
    <row r="2" spans="1:1" ht="15.75">
      <c r="A2" s="67"/>
    </row>
    <row r="3" spans="1:1" ht="15.75">
      <c r="A3" s="67" t="s">
        <v>293</v>
      </c>
    </row>
    <row r="5" spans="1:1">
      <c r="A5" s="1" t="s">
        <v>204</v>
      </c>
    </row>
    <row r="7" spans="1:1">
      <c r="A7" s="1" t="s">
        <v>213</v>
      </c>
    </row>
    <row r="9" spans="1:1">
      <c r="A9" s="2" t="s">
        <v>206</v>
      </c>
    </row>
    <row r="11" spans="1:1">
      <c r="A11" s="2" t="s">
        <v>207</v>
      </c>
    </row>
    <row r="13" spans="1:1">
      <c r="A13" s="1" t="s">
        <v>214</v>
      </c>
    </row>
    <row r="15" spans="1:1">
      <c r="A15" s="1" t="s">
        <v>209</v>
      </c>
    </row>
    <row r="17" spans="1:1">
      <c r="A17" s="1" t="s">
        <v>215</v>
      </c>
    </row>
    <row r="19" spans="1:1">
      <c r="A19" s="1" t="s">
        <v>216</v>
      </c>
    </row>
    <row r="21" spans="1:1">
      <c r="A21" s="2" t="s">
        <v>217</v>
      </c>
    </row>
    <row r="22" spans="1:1">
      <c r="A22" s="2"/>
    </row>
    <row r="23" spans="1:1" ht="15.75">
      <c r="A23" s="321" t="s">
        <v>424</v>
      </c>
    </row>
    <row r="28" spans="1:1">
      <c r="A28" s="28"/>
    </row>
    <row r="63" spans="1:1">
      <c r="A63" s="74"/>
    </row>
  </sheetData>
  <phoneticPr fontId="0" type="noConversion"/>
  <hyperlinks>
    <hyperlink ref="A5" location="'Priority outcome 1'!A1" display="Priority outcome 1:  Northern Ireland society is free from racism, sectarianism and prejudice"/>
    <hyperlink ref="A7" location="'Priority outcome 2'!A1" display="Priority outcome 2: All places are shared, inclusive and welcoming for everyone"/>
    <hyperlink ref="A9" location="'Priority outcome 3'!A1" display="Priority outcome 3: Positive and harmonious relationships exist between communities at interface areas"/>
    <hyperlink ref="A11" location="'Priority outcome 4'!A1" display="Priority outcome 4: Increased sharing in education"/>
    <hyperlink ref="A13" location="'Priority outcome 5'!A1" display="Priority outcome 5: Northern Ireland is a community where people of all backgrounds work, live, learn and play together"/>
    <hyperlink ref="A15" location="'Priority outcome 6'!A1" display="Priority outcome 6: All work places are safe and shared"/>
    <hyperlink ref="A17" location="'Priority outcome 7'!A1" display="Priority outcome 7: Minority ethnic people participate in public, political and economic life"/>
    <hyperlink ref="A19" location="'Priority outcome 8'!A1" display="Priority outcome 8: Minority ethnic people benefit from equality in health and welfare"/>
    <hyperlink ref="A21" location="'Priority outcome 9'!A1" display="Priority outcome 9: Norhtern Ireland is a place where cultural diversity is embraced, respected and valued"/>
  </hyperlinks>
  <pageMargins left="0.35433070866141736" right="0.35433070866141736" top="0.47244094488188981" bottom="0.27559055118110237" header="0.51181102362204722" footer="0.27559055118110237"/>
  <pageSetup paperSize="9" scale="61" orientation="landscape" r:id="rId1"/>
  <headerFooter alignWithMargins="0">
    <oddFooter>&amp;R&amp;P</oddFooter>
  </headerFooter>
  <drawing r:id="rId2"/>
</worksheet>
</file>

<file path=xl/worksheets/sheet3.xml><?xml version="1.0" encoding="utf-8"?>
<worksheet xmlns="http://schemas.openxmlformats.org/spreadsheetml/2006/main" xmlns:r="http://schemas.openxmlformats.org/officeDocument/2006/relationships">
  <sheetPr enableFormatConditionsCalculation="0">
    <tabColor indexed="18"/>
  </sheetPr>
  <dimension ref="A1:M64"/>
  <sheetViews>
    <sheetView view="pageBreakPreview" zoomScale="85" zoomScaleNormal="100" zoomScaleSheetLayoutView="85" workbookViewId="0">
      <selection activeCell="L25" sqref="L25:L27"/>
    </sheetView>
  </sheetViews>
  <sheetFormatPr defaultRowHeight="12.75"/>
  <cols>
    <col min="1" max="1" width="9.7109375" style="143" customWidth="1"/>
    <col min="2" max="2" width="27.140625" style="143" customWidth="1"/>
    <col min="3" max="3" width="9.7109375" style="143" customWidth="1"/>
    <col min="4" max="4" width="18.85546875" style="150" customWidth="1"/>
    <col min="5" max="9" width="9.7109375" style="151" customWidth="1"/>
    <col min="10" max="11" width="9.7109375" style="81" customWidth="1"/>
    <col min="12" max="12" width="88.7109375" style="143" customWidth="1"/>
    <col min="13" max="13" width="51.28515625" style="143" customWidth="1"/>
    <col min="14" max="16384" width="9.140625" style="143"/>
  </cols>
  <sheetData>
    <row r="1" spans="1:13" ht="26.25" customHeight="1">
      <c r="A1" s="376" t="s">
        <v>203</v>
      </c>
      <c r="B1" s="377"/>
      <c r="C1" s="377"/>
      <c r="D1" s="377"/>
      <c r="E1" s="378"/>
      <c r="F1" s="378"/>
      <c r="G1" s="378"/>
      <c r="H1" s="378"/>
      <c r="I1" s="378"/>
      <c r="J1" s="378"/>
      <c r="K1" s="378"/>
      <c r="L1" s="378"/>
    </row>
    <row r="2" spans="1:13" s="199" customFormat="1" ht="25.5" customHeight="1">
      <c r="A2" s="391" t="s">
        <v>188</v>
      </c>
      <c r="B2" s="392"/>
      <c r="C2" s="263" t="s">
        <v>196</v>
      </c>
      <c r="D2" s="273"/>
      <c r="E2" s="274"/>
      <c r="F2" s="275"/>
      <c r="G2" s="275"/>
      <c r="H2" s="275"/>
      <c r="I2" s="275"/>
      <c r="J2" s="275"/>
      <c r="K2" s="275"/>
      <c r="L2" s="276" t="s">
        <v>197</v>
      </c>
    </row>
    <row r="3" spans="1:13" s="3" customFormat="1" ht="30" customHeight="1">
      <c r="A3" s="4" t="s">
        <v>194</v>
      </c>
      <c r="B3" s="379" t="s">
        <v>218</v>
      </c>
      <c r="C3" s="4" t="s">
        <v>195</v>
      </c>
      <c r="D3" s="21"/>
      <c r="E3" s="5" t="s">
        <v>189</v>
      </c>
      <c r="F3" s="6" t="s">
        <v>190</v>
      </c>
      <c r="G3" s="6" t="s">
        <v>191</v>
      </c>
      <c r="H3" s="6" t="s">
        <v>192</v>
      </c>
      <c r="I3" s="6" t="s">
        <v>193</v>
      </c>
      <c r="J3" s="6" t="s">
        <v>280</v>
      </c>
      <c r="K3" s="56" t="s">
        <v>393</v>
      </c>
      <c r="L3" s="382" t="s">
        <v>426</v>
      </c>
    </row>
    <row r="4" spans="1:13" s="3" customFormat="1" ht="30" customHeight="1">
      <c r="A4" s="8"/>
      <c r="B4" s="380"/>
      <c r="C4" s="8"/>
      <c r="D4" s="9" t="s">
        <v>198</v>
      </c>
      <c r="E4" s="18">
        <v>936</v>
      </c>
      <c r="F4" s="19">
        <v>1047</v>
      </c>
      <c r="G4" s="19">
        <v>976</v>
      </c>
      <c r="H4" s="19">
        <v>990</v>
      </c>
      <c r="I4" s="19">
        <v>1038</v>
      </c>
      <c r="J4" s="19">
        <v>842</v>
      </c>
      <c r="K4" s="322">
        <v>696</v>
      </c>
      <c r="L4" s="383"/>
    </row>
    <row r="5" spans="1:13" s="3" customFormat="1" ht="30" customHeight="1">
      <c r="A5" s="14"/>
      <c r="B5" s="381"/>
      <c r="C5" s="14"/>
      <c r="D5" s="22" t="s">
        <v>199</v>
      </c>
      <c r="E5" s="18">
        <v>746</v>
      </c>
      <c r="F5" s="19">
        <v>861</v>
      </c>
      <c r="G5" s="19">
        <v>757</v>
      </c>
      <c r="H5" s="19">
        <v>771</v>
      </c>
      <c r="I5" s="19">
        <v>712</v>
      </c>
      <c r="J5" s="19">
        <v>531</v>
      </c>
      <c r="K5" s="323">
        <v>458</v>
      </c>
      <c r="L5" s="384"/>
    </row>
    <row r="6" spans="1:13" s="144" customFormat="1" ht="30" customHeight="1">
      <c r="A6" s="200" t="s">
        <v>200</v>
      </c>
      <c r="B6" s="388" t="s">
        <v>80</v>
      </c>
      <c r="C6" s="200" t="s">
        <v>195</v>
      </c>
      <c r="D6" s="201"/>
      <c r="E6" s="247" t="s">
        <v>189</v>
      </c>
      <c r="F6" s="248" t="s">
        <v>190</v>
      </c>
      <c r="G6" s="248" t="s">
        <v>191</v>
      </c>
      <c r="H6" s="248" t="s">
        <v>192</v>
      </c>
      <c r="I6" s="248" t="s">
        <v>193</v>
      </c>
      <c r="J6" s="248" t="s">
        <v>280</v>
      </c>
      <c r="K6" s="324" t="s">
        <v>393</v>
      </c>
      <c r="L6" s="393" t="s">
        <v>402</v>
      </c>
    </row>
    <row r="7" spans="1:13" s="144" customFormat="1" ht="30" customHeight="1">
      <c r="A7" s="202"/>
      <c r="B7" s="389"/>
      <c r="C7" s="202"/>
      <c r="D7" s="171" t="s">
        <v>198</v>
      </c>
      <c r="E7" s="155">
        <v>220</v>
      </c>
      <c r="F7" s="156">
        <v>155</v>
      </c>
      <c r="G7" s="156">
        <v>160</v>
      </c>
      <c r="H7" s="156">
        <v>179</v>
      </c>
      <c r="I7" s="156">
        <v>175</v>
      </c>
      <c r="J7" s="305">
        <v>211</v>
      </c>
      <c r="K7" s="325">
        <v>200</v>
      </c>
      <c r="L7" s="394"/>
    </row>
    <row r="8" spans="1:13" s="144" customFormat="1" ht="30" customHeight="1">
      <c r="A8" s="203"/>
      <c r="B8" s="390"/>
      <c r="C8" s="203"/>
      <c r="D8" s="204" t="s">
        <v>199</v>
      </c>
      <c r="E8" s="155">
        <v>148</v>
      </c>
      <c r="F8" s="156">
        <v>117</v>
      </c>
      <c r="G8" s="156">
        <v>114</v>
      </c>
      <c r="H8" s="156">
        <v>134</v>
      </c>
      <c r="I8" s="156">
        <v>112</v>
      </c>
      <c r="J8" s="305">
        <v>137</v>
      </c>
      <c r="K8" s="326">
        <v>120</v>
      </c>
      <c r="L8" s="395"/>
    </row>
    <row r="9" spans="1:13" s="3" customFormat="1" ht="30" customHeight="1">
      <c r="A9" s="4" t="s">
        <v>201</v>
      </c>
      <c r="B9" s="379" t="s">
        <v>246</v>
      </c>
      <c r="C9" s="4" t="s">
        <v>195</v>
      </c>
      <c r="D9" s="21"/>
      <c r="E9" s="5" t="s">
        <v>189</v>
      </c>
      <c r="F9" s="6" t="s">
        <v>190</v>
      </c>
      <c r="G9" s="6" t="s">
        <v>191</v>
      </c>
      <c r="H9" s="6" t="s">
        <v>192</v>
      </c>
      <c r="I9" s="6" t="s">
        <v>193</v>
      </c>
      <c r="J9" s="6" t="s">
        <v>280</v>
      </c>
      <c r="K9" s="56" t="s">
        <v>393</v>
      </c>
      <c r="L9" s="385" t="s">
        <v>425</v>
      </c>
    </row>
    <row r="10" spans="1:13" s="3" customFormat="1">
      <c r="A10" s="8"/>
      <c r="B10" s="380"/>
      <c r="C10" s="8"/>
      <c r="D10" s="9" t="s">
        <v>198</v>
      </c>
      <c r="E10" s="18">
        <v>1701</v>
      </c>
      <c r="F10" s="19">
        <v>1695</v>
      </c>
      <c r="G10" s="19">
        <v>1584</v>
      </c>
      <c r="H10" s="19">
        <v>1595</v>
      </c>
      <c r="I10" s="19">
        <v>1840</v>
      </c>
      <c r="J10" s="19">
        <v>1437</v>
      </c>
      <c r="K10" s="328">
        <v>1344</v>
      </c>
      <c r="L10" s="386"/>
    </row>
    <row r="11" spans="1:13" s="3" customFormat="1" ht="83.25" customHeight="1">
      <c r="A11" s="14"/>
      <c r="B11" s="381"/>
      <c r="C11" s="14"/>
      <c r="D11" s="22" t="s">
        <v>199</v>
      </c>
      <c r="E11" s="18">
        <v>1470</v>
      </c>
      <c r="F11" s="19">
        <v>1217</v>
      </c>
      <c r="G11" s="19">
        <v>1056</v>
      </c>
      <c r="H11" s="19">
        <v>1017</v>
      </c>
      <c r="I11" s="19">
        <v>1264</v>
      </c>
      <c r="J11" s="19">
        <v>995</v>
      </c>
      <c r="K11" s="323">
        <v>885</v>
      </c>
      <c r="L11" s="387"/>
    </row>
    <row r="12" spans="1:13" s="144" customFormat="1" ht="30" customHeight="1">
      <c r="A12" s="200" t="s">
        <v>202</v>
      </c>
      <c r="B12" s="401" t="s">
        <v>85</v>
      </c>
      <c r="C12" s="200" t="s">
        <v>195</v>
      </c>
      <c r="D12" s="201"/>
      <c r="E12" s="247" t="s">
        <v>189</v>
      </c>
      <c r="F12" s="248" t="s">
        <v>190</v>
      </c>
      <c r="G12" s="248" t="s">
        <v>191</v>
      </c>
      <c r="H12" s="248" t="s">
        <v>192</v>
      </c>
      <c r="I12" s="248" t="s">
        <v>193</v>
      </c>
      <c r="J12" s="248" t="s">
        <v>280</v>
      </c>
      <c r="K12" s="329" t="s">
        <v>393</v>
      </c>
      <c r="L12" s="396" t="s">
        <v>427</v>
      </c>
      <c r="M12" s="290"/>
    </row>
    <row r="13" spans="1:13" s="144" customFormat="1" ht="30" customHeight="1">
      <c r="A13" s="202"/>
      <c r="B13" s="402"/>
      <c r="C13" s="202"/>
      <c r="D13" s="171" t="s">
        <v>198</v>
      </c>
      <c r="E13" s="155">
        <v>70</v>
      </c>
      <c r="F13" s="156">
        <v>136</v>
      </c>
      <c r="G13" s="318" t="s">
        <v>415</v>
      </c>
      <c r="H13" s="156">
        <v>46</v>
      </c>
      <c r="I13" s="156">
        <v>23</v>
      </c>
      <c r="J13" s="305">
        <v>21</v>
      </c>
      <c r="K13" s="330">
        <v>8</v>
      </c>
      <c r="L13" s="397"/>
    </row>
    <row r="14" spans="1:13" s="144" customFormat="1" ht="30" customHeight="1">
      <c r="A14" s="203"/>
      <c r="B14" s="403"/>
      <c r="C14" s="203"/>
      <c r="D14" s="204" t="s">
        <v>199</v>
      </c>
      <c r="E14" s="155">
        <v>78</v>
      </c>
      <c r="F14" s="156">
        <v>120</v>
      </c>
      <c r="G14" s="318" t="s">
        <v>416</v>
      </c>
      <c r="H14" s="156">
        <v>35</v>
      </c>
      <c r="I14" s="156">
        <v>15</v>
      </c>
      <c r="J14" s="305">
        <v>17</v>
      </c>
      <c r="K14" s="326">
        <v>6</v>
      </c>
      <c r="L14" s="404"/>
    </row>
    <row r="15" spans="1:13" s="3" customFormat="1" ht="30" customHeight="1">
      <c r="A15" s="4" t="s">
        <v>247</v>
      </c>
      <c r="B15" s="379" t="s">
        <v>248</v>
      </c>
      <c r="C15" s="4" t="s">
        <v>195</v>
      </c>
      <c r="D15" s="21"/>
      <c r="E15" s="5" t="s">
        <v>189</v>
      </c>
      <c r="F15" s="6" t="s">
        <v>190</v>
      </c>
      <c r="G15" s="6" t="s">
        <v>191</v>
      </c>
      <c r="H15" s="6" t="s">
        <v>192</v>
      </c>
      <c r="I15" s="6" t="s">
        <v>193</v>
      </c>
      <c r="J15" s="6" t="s">
        <v>280</v>
      </c>
      <c r="K15" s="7" t="s">
        <v>393</v>
      </c>
      <c r="L15" s="385" t="s">
        <v>428</v>
      </c>
    </row>
    <row r="16" spans="1:13" s="3" customFormat="1" ht="30" customHeight="1">
      <c r="A16" s="8"/>
      <c r="B16" s="380"/>
      <c r="C16" s="8"/>
      <c r="D16" s="9" t="s">
        <v>198</v>
      </c>
      <c r="E16" s="10">
        <v>70</v>
      </c>
      <c r="F16" s="11">
        <v>48</v>
      </c>
      <c r="G16" s="11">
        <v>49</v>
      </c>
      <c r="H16" s="11">
        <v>44</v>
      </c>
      <c r="I16" s="11">
        <v>58</v>
      </c>
      <c r="J16" s="11">
        <v>38</v>
      </c>
      <c r="K16" s="322">
        <v>33</v>
      </c>
      <c r="L16" s="386"/>
    </row>
    <row r="17" spans="1:12" s="3" customFormat="1" ht="30" customHeight="1">
      <c r="A17" s="13"/>
      <c r="B17" s="381"/>
      <c r="C17" s="8"/>
      <c r="D17" s="89" t="s">
        <v>199</v>
      </c>
      <c r="E17" s="10">
        <v>38</v>
      </c>
      <c r="F17" s="11">
        <v>26</v>
      </c>
      <c r="G17" s="11">
        <v>42</v>
      </c>
      <c r="H17" s="11">
        <v>28</v>
      </c>
      <c r="I17" s="11">
        <v>41</v>
      </c>
      <c r="J17" s="11">
        <v>31</v>
      </c>
      <c r="K17" s="323">
        <v>15</v>
      </c>
      <c r="L17" s="387"/>
    </row>
    <row r="18" spans="1:12" s="3" customFormat="1" ht="30" customHeight="1">
      <c r="A18" s="205">
        <v>1.2</v>
      </c>
      <c r="B18" s="206" t="s">
        <v>116</v>
      </c>
      <c r="C18" s="205" t="s">
        <v>195</v>
      </c>
      <c r="D18" s="200"/>
      <c r="E18" s="207"/>
      <c r="F18" s="208"/>
      <c r="G18" s="248" t="s">
        <v>223</v>
      </c>
      <c r="H18" s="248" t="s">
        <v>224</v>
      </c>
      <c r="I18" s="248" t="s">
        <v>225</v>
      </c>
      <c r="J18" s="248" t="s">
        <v>226</v>
      </c>
      <c r="K18" s="329" t="s">
        <v>393</v>
      </c>
      <c r="L18" s="398" t="s">
        <v>429</v>
      </c>
    </row>
    <row r="19" spans="1:12" s="3" customFormat="1" ht="30" customHeight="1">
      <c r="A19" s="195"/>
      <c r="B19" s="209"/>
      <c r="C19" s="195"/>
      <c r="D19" s="202" t="s">
        <v>250</v>
      </c>
      <c r="E19" s="210"/>
      <c r="F19" s="211"/>
      <c r="G19" s="168">
        <v>19</v>
      </c>
      <c r="H19" s="168">
        <v>37</v>
      </c>
      <c r="I19" s="168">
        <v>24</v>
      </c>
      <c r="J19" s="307">
        <v>23</v>
      </c>
      <c r="K19" s="331">
        <v>12</v>
      </c>
      <c r="L19" s="399"/>
    </row>
    <row r="20" spans="1:12" ht="30" customHeight="1">
      <c r="A20" s="212"/>
      <c r="B20" s="213"/>
      <c r="C20" s="212"/>
      <c r="D20" s="319" t="s">
        <v>417</v>
      </c>
      <c r="E20" s="157"/>
      <c r="F20" s="158"/>
      <c r="G20" s="168">
        <v>6</v>
      </c>
      <c r="H20" s="168">
        <v>10</v>
      </c>
      <c r="I20" s="168">
        <v>15</v>
      </c>
      <c r="J20" s="307">
        <v>8</v>
      </c>
      <c r="K20" s="331">
        <v>8</v>
      </c>
      <c r="L20" s="399"/>
    </row>
    <row r="21" spans="1:12" ht="39.75" customHeight="1">
      <c r="A21" s="212"/>
      <c r="B21" s="213"/>
      <c r="C21" s="212"/>
      <c r="D21" s="202" t="s">
        <v>227</v>
      </c>
      <c r="E21" s="157"/>
      <c r="F21" s="158"/>
      <c r="G21" s="168">
        <v>63</v>
      </c>
      <c r="H21" s="168">
        <v>61</v>
      </c>
      <c r="I21" s="168">
        <v>72</v>
      </c>
      <c r="J21" s="307">
        <v>58</v>
      </c>
      <c r="K21" s="331">
        <v>32</v>
      </c>
      <c r="L21" s="399"/>
    </row>
    <row r="22" spans="1:12" ht="30" customHeight="1">
      <c r="A22" s="214"/>
      <c r="B22" s="215"/>
      <c r="C22" s="214"/>
      <c r="D22" s="203" t="s">
        <v>249</v>
      </c>
      <c r="E22" s="175"/>
      <c r="F22" s="176"/>
      <c r="G22" s="216">
        <v>6</v>
      </c>
      <c r="H22" s="216">
        <v>13</v>
      </c>
      <c r="I22" s="216">
        <v>15</v>
      </c>
      <c r="J22" s="307" t="s">
        <v>45</v>
      </c>
      <c r="K22" s="331">
        <v>4</v>
      </c>
      <c r="L22" s="400"/>
    </row>
    <row r="23" spans="1:12" s="3" customFormat="1" ht="30" customHeight="1">
      <c r="A23" s="4" t="s">
        <v>253</v>
      </c>
      <c r="B23" s="405" t="s">
        <v>251</v>
      </c>
      <c r="C23" s="8" t="s">
        <v>252</v>
      </c>
      <c r="D23" s="9"/>
      <c r="E23" s="83" t="s">
        <v>189</v>
      </c>
      <c r="F23" s="32" t="s">
        <v>190</v>
      </c>
      <c r="G23" s="32" t="s">
        <v>191</v>
      </c>
      <c r="H23" s="32" t="s">
        <v>192</v>
      </c>
      <c r="I23" s="32" t="s">
        <v>193</v>
      </c>
      <c r="J23" s="6" t="s">
        <v>280</v>
      </c>
      <c r="K23" s="7" t="s">
        <v>393</v>
      </c>
      <c r="L23" s="385" t="s">
        <v>430</v>
      </c>
    </row>
    <row r="24" spans="1:12" s="3" customFormat="1" ht="30" customHeight="1">
      <c r="A24" s="13"/>
      <c r="B24" s="406"/>
      <c r="C24" s="14"/>
      <c r="D24" s="22"/>
      <c r="E24" s="15">
        <v>880</v>
      </c>
      <c r="F24" s="16">
        <v>768</v>
      </c>
      <c r="G24" s="16">
        <v>557</v>
      </c>
      <c r="H24" s="16">
        <v>580</v>
      </c>
      <c r="I24" s="16">
        <v>774</v>
      </c>
      <c r="J24" s="16">
        <v>694</v>
      </c>
      <c r="K24" s="322">
        <v>462</v>
      </c>
      <c r="L24" s="387"/>
    </row>
    <row r="25" spans="1:12" s="3" customFormat="1" ht="30" customHeight="1">
      <c r="A25" s="200" t="s">
        <v>254</v>
      </c>
      <c r="B25" s="401" t="s">
        <v>320</v>
      </c>
      <c r="C25" s="200" t="s">
        <v>252</v>
      </c>
      <c r="D25" s="201"/>
      <c r="E25" s="247" t="s">
        <v>189</v>
      </c>
      <c r="F25" s="248" t="s">
        <v>190</v>
      </c>
      <c r="G25" s="248" t="s">
        <v>191</v>
      </c>
      <c r="H25" s="248" t="s">
        <v>192</v>
      </c>
      <c r="I25" s="248" t="s">
        <v>193</v>
      </c>
      <c r="J25" s="248" t="s">
        <v>280</v>
      </c>
      <c r="K25" s="329" t="s">
        <v>393</v>
      </c>
      <c r="L25" s="396" t="s">
        <v>468</v>
      </c>
    </row>
    <row r="26" spans="1:12" s="3" customFormat="1" ht="30" customHeight="1">
      <c r="A26" s="202"/>
      <c r="B26" s="402"/>
      <c r="C26" s="202"/>
      <c r="D26" s="171" t="s">
        <v>9</v>
      </c>
      <c r="E26" s="155">
        <v>494</v>
      </c>
      <c r="F26" s="156">
        <v>403</v>
      </c>
      <c r="G26" s="156">
        <v>302</v>
      </c>
      <c r="H26" s="156">
        <v>307</v>
      </c>
      <c r="I26" s="156">
        <v>407</v>
      </c>
      <c r="J26" s="305">
        <v>361</v>
      </c>
      <c r="K26" s="330">
        <v>303</v>
      </c>
      <c r="L26" s="397"/>
    </row>
    <row r="27" spans="1:12" s="3" customFormat="1" ht="30" customHeight="1">
      <c r="A27" s="203"/>
      <c r="B27" s="403"/>
      <c r="C27" s="203"/>
      <c r="D27" s="204" t="s">
        <v>319</v>
      </c>
      <c r="E27" s="217">
        <f t="shared" ref="E27:J27" si="0">E26/E24*100</f>
        <v>56.13636363636364</v>
      </c>
      <c r="F27" s="218">
        <f t="shared" si="0"/>
        <v>52.473958333333336</v>
      </c>
      <c r="G27" s="218">
        <f t="shared" si="0"/>
        <v>54.219030520646314</v>
      </c>
      <c r="H27" s="218">
        <f t="shared" si="0"/>
        <v>52.931034482758619</v>
      </c>
      <c r="I27" s="218">
        <f t="shared" si="0"/>
        <v>52.583979328165377</v>
      </c>
      <c r="J27" s="218">
        <f t="shared" si="0"/>
        <v>52.017291066282425</v>
      </c>
      <c r="K27" s="334">
        <v>66</v>
      </c>
      <c r="L27" s="397"/>
    </row>
    <row r="28" spans="1:12" s="3" customFormat="1" ht="30" customHeight="1">
      <c r="A28" s="20" t="s">
        <v>262</v>
      </c>
      <c r="B28" s="407" t="s">
        <v>255</v>
      </c>
      <c r="C28" s="4" t="s">
        <v>252</v>
      </c>
      <c r="D28" s="21"/>
      <c r="E28" s="105"/>
      <c r="F28" s="32" t="s">
        <v>190</v>
      </c>
      <c r="G28" s="32" t="s">
        <v>191</v>
      </c>
      <c r="H28" s="32" t="s">
        <v>192</v>
      </c>
      <c r="I28" s="32" t="s">
        <v>193</v>
      </c>
      <c r="J28" s="6" t="s">
        <v>280</v>
      </c>
      <c r="K28" s="7" t="s">
        <v>393</v>
      </c>
      <c r="L28" s="409" t="s">
        <v>440</v>
      </c>
    </row>
    <row r="29" spans="1:12" s="3" customFormat="1" ht="30" customHeight="1">
      <c r="A29" s="152"/>
      <c r="B29" s="408"/>
      <c r="C29" s="8"/>
      <c r="D29" s="89" t="s">
        <v>256</v>
      </c>
      <c r="E29" s="105"/>
      <c r="F29" s="11" t="s">
        <v>45</v>
      </c>
      <c r="G29" s="11" t="s">
        <v>263</v>
      </c>
      <c r="H29" s="11" t="s">
        <v>264</v>
      </c>
      <c r="I29" s="11" t="s">
        <v>265</v>
      </c>
      <c r="J29" s="11" t="s">
        <v>122</v>
      </c>
      <c r="K29" s="310" t="s">
        <v>432</v>
      </c>
      <c r="L29" s="409"/>
    </row>
    <row r="30" spans="1:12" ht="30" customHeight="1">
      <c r="A30" s="98"/>
      <c r="B30" s="98"/>
      <c r="C30" s="153"/>
      <c r="D30" s="9" t="s">
        <v>257</v>
      </c>
      <c r="E30" s="47"/>
      <c r="F30" s="11" t="s">
        <v>266</v>
      </c>
      <c r="G30" s="11" t="s">
        <v>267</v>
      </c>
      <c r="H30" s="11" t="s">
        <v>268</v>
      </c>
      <c r="I30" s="11" t="s">
        <v>269</v>
      </c>
      <c r="J30" s="11" t="s">
        <v>219</v>
      </c>
      <c r="K30" s="310" t="s">
        <v>436</v>
      </c>
      <c r="L30" s="409"/>
    </row>
    <row r="31" spans="1:12" ht="30" customHeight="1">
      <c r="A31" s="98"/>
      <c r="B31" s="98"/>
      <c r="C31" s="153"/>
      <c r="D31" s="9" t="s">
        <v>258</v>
      </c>
      <c r="E31" s="47"/>
      <c r="F31" s="11" t="s">
        <v>270</v>
      </c>
      <c r="G31" s="11" t="s">
        <v>271</v>
      </c>
      <c r="H31" s="11" t="s">
        <v>272</v>
      </c>
      <c r="I31" s="11" t="s">
        <v>273</v>
      </c>
      <c r="J31" s="11" t="s">
        <v>220</v>
      </c>
      <c r="K31" s="310" t="s">
        <v>437</v>
      </c>
      <c r="L31" s="409"/>
    </row>
    <row r="32" spans="1:12" ht="30" customHeight="1">
      <c r="A32" s="98"/>
      <c r="B32" s="98"/>
      <c r="C32" s="153"/>
      <c r="D32" s="9" t="s">
        <v>259</v>
      </c>
      <c r="E32" s="47"/>
      <c r="F32" s="11" t="s">
        <v>274</v>
      </c>
      <c r="G32" s="11" t="s">
        <v>275</v>
      </c>
      <c r="H32" s="11" t="s">
        <v>276</v>
      </c>
      <c r="I32" s="11" t="s">
        <v>277</v>
      </c>
      <c r="J32" s="11" t="s">
        <v>221</v>
      </c>
      <c r="K32" s="310" t="s">
        <v>438</v>
      </c>
      <c r="L32" s="409"/>
    </row>
    <row r="33" spans="1:12" ht="30" customHeight="1">
      <c r="A33" s="98"/>
      <c r="B33" s="98"/>
      <c r="C33" s="153"/>
      <c r="D33" s="9" t="s">
        <v>260</v>
      </c>
      <c r="E33" s="47"/>
      <c r="F33" s="11" t="s">
        <v>45</v>
      </c>
      <c r="G33" s="11" t="s">
        <v>278</v>
      </c>
      <c r="H33" s="11" t="s">
        <v>279</v>
      </c>
      <c r="I33" s="11" t="s">
        <v>265</v>
      </c>
      <c r="J33" s="11" t="s">
        <v>121</v>
      </c>
      <c r="K33" s="310" t="s">
        <v>439</v>
      </c>
      <c r="L33" s="409"/>
    </row>
    <row r="34" spans="1:12" ht="30" customHeight="1">
      <c r="A34" s="8"/>
      <c r="B34" s="8"/>
      <c r="C34" s="8"/>
      <c r="D34" s="8" t="s">
        <v>261</v>
      </c>
      <c r="E34" s="33"/>
      <c r="F34" s="11" t="s">
        <v>281</v>
      </c>
      <c r="G34" s="11" t="s">
        <v>282</v>
      </c>
      <c r="H34" s="11" t="s">
        <v>282</v>
      </c>
      <c r="I34" s="11" t="s">
        <v>282</v>
      </c>
      <c r="J34" s="11" t="s">
        <v>282</v>
      </c>
      <c r="K34" s="310" t="s">
        <v>398</v>
      </c>
      <c r="L34" s="409"/>
    </row>
    <row r="35" spans="1:12" ht="30" customHeight="1">
      <c r="A35" s="98"/>
      <c r="B35" s="98"/>
      <c r="C35" s="153"/>
      <c r="D35" s="335" t="s">
        <v>401</v>
      </c>
      <c r="E35" s="47"/>
      <c r="F35" s="310" t="s">
        <v>403</v>
      </c>
      <c r="G35" s="310" t="s">
        <v>403</v>
      </c>
      <c r="H35" s="310" t="s">
        <v>403</v>
      </c>
      <c r="I35" s="310" t="s">
        <v>403</v>
      </c>
      <c r="J35" s="310" t="s">
        <v>403</v>
      </c>
      <c r="K35" s="322" t="s">
        <v>431</v>
      </c>
      <c r="L35" s="297"/>
    </row>
    <row r="36" spans="1:12" ht="30" customHeight="1">
      <c r="A36" s="219">
        <v>1.4</v>
      </c>
      <c r="B36" s="388" t="s">
        <v>115</v>
      </c>
      <c r="C36" s="388" t="s">
        <v>283</v>
      </c>
      <c r="D36" s="412" t="s">
        <v>284</v>
      </c>
      <c r="E36" s="250">
        <v>2005</v>
      </c>
      <c r="F36" s="251">
        <v>2006</v>
      </c>
      <c r="G36" s="251">
        <v>2007</v>
      </c>
      <c r="H36" s="251">
        <v>2008</v>
      </c>
      <c r="I36" s="251">
        <v>2009</v>
      </c>
      <c r="J36" s="251">
        <v>2010</v>
      </c>
      <c r="K36" s="252"/>
      <c r="L36" s="422" t="s">
        <v>421</v>
      </c>
    </row>
    <row r="37" spans="1:12" ht="30" customHeight="1">
      <c r="A37" s="212"/>
      <c r="B37" s="389"/>
      <c r="C37" s="389"/>
      <c r="D37" s="413"/>
      <c r="E37" s="374" t="s">
        <v>238</v>
      </c>
      <c r="F37" s="372" t="s">
        <v>285</v>
      </c>
      <c r="G37" s="372" t="s">
        <v>286</v>
      </c>
      <c r="H37" s="372" t="s">
        <v>287</v>
      </c>
      <c r="I37" s="372" t="s">
        <v>287</v>
      </c>
      <c r="J37" s="372" t="s">
        <v>228</v>
      </c>
      <c r="K37" s="279"/>
      <c r="L37" s="421"/>
    </row>
    <row r="38" spans="1:12" ht="30" customHeight="1">
      <c r="A38" s="214"/>
      <c r="B38" s="215"/>
      <c r="C38" s="215"/>
      <c r="D38" s="414"/>
      <c r="E38" s="375"/>
      <c r="F38" s="373"/>
      <c r="G38" s="373"/>
      <c r="H38" s="373"/>
      <c r="I38" s="373"/>
      <c r="J38" s="373"/>
      <c r="K38" s="280"/>
      <c r="L38" s="423"/>
    </row>
    <row r="39" spans="1:12" ht="30" customHeight="1">
      <c r="A39" s="93" t="s">
        <v>288</v>
      </c>
      <c r="B39" s="415" t="s">
        <v>239</v>
      </c>
      <c r="C39" s="410" t="s">
        <v>283</v>
      </c>
      <c r="D39" s="94"/>
      <c r="E39" s="64">
        <v>2005</v>
      </c>
      <c r="F39" s="38">
        <v>2006</v>
      </c>
      <c r="G39" s="38">
        <v>2007</v>
      </c>
      <c r="H39" s="38">
        <v>2008</v>
      </c>
      <c r="I39" s="38">
        <v>2009</v>
      </c>
      <c r="J39" s="38">
        <v>2010</v>
      </c>
      <c r="K39" s="46"/>
      <c r="L39" s="385" t="s">
        <v>422</v>
      </c>
    </row>
    <row r="40" spans="1:12" ht="56.25" customHeight="1">
      <c r="A40" s="95"/>
      <c r="B40" s="416"/>
      <c r="C40" s="411"/>
      <c r="D40" s="96"/>
      <c r="E40" s="47">
        <v>68</v>
      </c>
      <c r="F40" s="33">
        <v>70</v>
      </c>
      <c r="G40" s="33">
        <v>63</v>
      </c>
      <c r="H40" s="33">
        <v>53</v>
      </c>
      <c r="I40" s="33">
        <v>61</v>
      </c>
      <c r="J40" s="42">
        <v>47</v>
      </c>
      <c r="K40" s="40"/>
      <c r="L40" s="426"/>
    </row>
    <row r="41" spans="1:12" ht="30" customHeight="1">
      <c r="A41" s="220" t="s">
        <v>289</v>
      </c>
      <c r="B41" s="418" t="s">
        <v>240</v>
      </c>
      <c r="C41" s="388" t="s">
        <v>283</v>
      </c>
      <c r="D41" s="221"/>
      <c r="E41" s="250">
        <v>2005</v>
      </c>
      <c r="F41" s="251">
        <v>2006</v>
      </c>
      <c r="G41" s="251">
        <v>2007</v>
      </c>
      <c r="H41" s="251">
        <v>2008</v>
      </c>
      <c r="I41" s="251">
        <v>2009</v>
      </c>
      <c r="J41" s="256">
        <v>2010</v>
      </c>
      <c r="K41" s="252"/>
      <c r="L41" s="420" t="s">
        <v>126</v>
      </c>
    </row>
    <row r="42" spans="1:12" ht="60" customHeight="1">
      <c r="A42" s="214"/>
      <c r="B42" s="419"/>
      <c r="C42" s="390"/>
      <c r="D42" s="190"/>
      <c r="E42" s="175">
        <v>43</v>
      </c>
      <c r="F42" s="176">
        <v>54</v>
      </c>
      <c r="G42" s="176">
        <v>41</v>
      </c>
      <c r="H42" s="176">
        <v>31</v>
      </c>
      <c r="I42" s="176">
        <v>30</v>
      </c>
      <c r="J42" s="176">
        <v>30</v>
      </c>
      <c r="K42" s="178"/>
      <c r="L42" s="423"/>
    </row>
    <row r="43" spans="1:12" ht="33.75" customHeight="1">
      <c r="A43" s="97">
        <v>1.6</v>
      </c>
      <c r="B43" s="415" t="s">
        <v>241</v>
      </c>
      <c r="C43" s="410" t="s">
        <v>283</v>
      </c>
      <c r="D43" s="94"/>
      <c r="E43" s="64">
        <v>2005</v>
      </c>
      <c r="F43" s="38">
        <v>2006</v>
      </c>
      <c r="G43" s="38">
        <v>2007</v>
      </c>
      <c r="H43" s="38">
        <v>2008</v>
      </c>
      <c r="I43" s="38">
        <v>2009</v>
      </c>
      <c r="J43" s="38">
        <v>2010</v>
      </c>
      <c r="K43" s="46"/>
      <c r="L43" s="424" t="s">
        <v>127</v>
      </c>
    </row>
    <row r="44" spans="1:12" ht="33" customHeight="1">
      <c r="A44" s="98"/>
      <c r="B44" s="408"/>
      <c r="C44" s="417"/>
      <c r="D44" s="35"/>
      <c r="E44" s="47">
        <v>49</v>
      </c>
      <c r="F44" s="33">
        <v>53</v>
      </c>
      <c r="G44" s="33">
        <v>42</v>
      </c>
      <c r="H44" s="33">
        <v>44</v>
      </c>
      <c r="I44" s="33">
        <v>51</v>
      </c>
      <c r="J44" s="42">
        <v>44</v>
      </c>
      <c r="K44" s="40"/>
      <c r="L44" s="425"/>
    </row>
    <row r="45" spans="1:12" ht="30" customHeight="1">
      <c r="A45" s="219">
        <v>1.7</v>
      </c>
      <c r="B45" s="388" t="s">
        <v>290</v>
      </c>
      <c r="C45" s="401" t="s">
        <v>283</v>
      </c>
      <c r="D45" s="161"/>
      <c r="E45" s="250">
        <v>2005</v>
      </c>
      <c r="F45" s="251">
        <v>2006</v>
      </c>
      <c r="G45" s="251">
        <v>2007</v>
      </c>
      <c r="H45" s="251">
        <v>2008</v>
      </c>
      <c r="I45" s="251">
        <v>2009</v>
      </c>
      <c r="J45" s="256">
        <v>2010</v>
      </c>
      <c r="K45" s="252"/>
      <c r="L45" s="420" t="s">
        <v>128</v>
      </c>
    </row>
    <row r="46" spans="1:12" ht="29.25" customHeight="1">
      <c r="A46" s="212"/>
      <c r="B46" s="389"/>
      <c r="C46" s="402"/>
      <c r="D46" s="154" t="s">
        <v>291</v>
      </c>
      <c r="E46" s="157">
        <v>1</v>
      </c>
      <c r="F46" s="158">
        <v>1</v>
      </c>
      <c r="G46" s="158">
        <v>3</v>
      </c>
      <c r="H46" s="158">
        <v>2</v>
      </c>
      <c r="I46" s="158">
        <v>2</v>
      </c>
      <c r="J46" s="158">
        <v>1</v>
      </c>
      <c r="K46" s="159"/>
      <c r="L46" s="421"/>
    </row>
    <row r="47" spans="1:12" ht="30" customHeight="1">
      <c r="A47" s="214"/>
      <c r="B47" s="215"/>
      <c r="C47" s="222"/>
      <c r="D47" s="160" t="s">
        <v>292</v>
      </c>
      <c r="E47" s="175">
        <v>24</v>
      </c>
      <c r="F47" s="176">
        <v>23</v>
      </c>
      <c r="G47" s="176">
        <v>32</v>
      </c>
      <c r="H47" s="176">
        <v>30</v>
      </c>
      <c r="I47" s="176">
        <v>30</v>
      </c>
      <c r="J47" s="176">
        <v>31</v>
      </c>
      <c r="K47" s="178"/>
      <c r="L47" s="223"/>
    </row>
    <row r="48" spans="1:12" ht="13.5" customHeight="1"/>
    <row r="49" spans="4:11" ht="13.5" customHeight="1">
      <c r="D49" s="143"/>
      <c r="E49" s="143"/>
      <c r="F49" s="143"/>
      <c r="G49" s="143"/>
      <c r="H49" s="143"/>
      <c r="I49" s="143"/>
      <c r="J49" s="82"/>
      <c r="K49" s="82"/>
    </row>
    <row r="50" spans="4:11" ht="13.5" customHeight="1">
      <c r="D50" s="143"/>
      <c r="E50" s="143"/>
      <c r="F50" s="143"/>
      <c r="G50" s="143"/>
      <c r="H50" s="143"/>
      <c r="I50" s="143"/>
      <c r="J50" s="82"/>
      <c r="K50" s="82"/>
    </row>
    <row r="51" spans="4:11" ht="13.5" customHeight="1">
      <c r="D51" s="143"/>
      <c r="E51" s="143"/>
      <c r="F51" s="143"/>
      <c r="G51" s="143"/>
      <c r="H51" s="143"/>
      <c r="I51" s="143"/>
      <c r="J51" s="82"/>
      <c r="K51" s="82"/>
    </row>
    <row r="52" spans="4:11" ht="13.5" customHeight="1">
      <c r="D52" s="143"/>
      <c r="E52" s="143"/>
      <c r="F52" s="143"/>
      <c r="G52" s="143"/>
      <c r="H52" s="143"/>
      <c r="I52" s="143"/>
      <c r="J52" s="82"/>
      <c r="K52" s="82"/>
    </row>
    <row r="53" spans="4:11" ht="13.5" customHeight="1">
      <c r="D53" s="143"/>
      <c r="E53" s="143"/>
      <c r="F53" s="143"/>
      <c r="G53" s="143"/>
      <c r="H53" s="143"/>
      <c r="I53" s="143"/>
      <c r="J53" s="82"/>
      <c r="K53" s="82"/>
    </row>
    <row r="54" spans="4:11" ht="13.5" customHeight="1"/>
    <row r="55" spans="4:11" ht="13.5" customHeight="1"/>
    <row r="56" spans="4:11" ht="13.5" customHeight="1"/>
    <row r="57" spans="4:11" ht="13.5" customHeight="1"/>
    <row r="58" spans="4:11" ht="13.5" customHeight="1"/>
    <row r="59" spans="4:11" ht="13.5" customHeight="1"/>
    <row r="60" spans="4:11" ht="13.5" customHeight="1"/>
    <row r="61" spans="4:11" ht="13.5" customHeight="1"/>
    <row r="62" spans="4:11" ht="13.5" customHeight="1"/>
    <row r="63" spans="4:11" ht="13.5" customHeight="1"/>
    <row r="64" spans="4:11" ht="13.5" customHeight="1"/>
  </sheetData>
  <mergeCells count="41">
    <mergeCell ref="L45:L46"/>
    <mergeCell ref="L36:L38"/>
    <mergeCell ref="L43:L44"/>
    <mergeCell ref="L41:L42"/>
    <mergeCell ref="L39:L40"/>
    <mergeCell ref="B36:B37"/>
    <mergeCell ref="C36:C37"/>
    <mergeCell ref="B45:B46"/>
    <mergeCell ref="C39:C40"/>
    <mergeCell ref="I37:I38"/>
    <mergeCell ref="D36:D38"/>
    <mergeCell ref="B39:B40"/>
    <mergeCell ref="G37:G38"/>
    <mergeCell ref="C45:C46"/>
    <mergeCell ref="B43:B44"/>
    <mergeCell ref="C43:C44"/>
    <mergeCell ref="C41:C42"/>
    <mergeCell ref="B41:B42"/>
    <mergeCell ref="H37:H38"/>
    <mergeCell ref="L12:L14"/>
    <mergeCell ref="L23:L24"/>
    <mergeCell ref="B23:B24"/>
    <mergeCell ref="B28:B29"/>
    <mergeCell ref="B25:B27"/>
    <mergeCell ref="L28:L34"/>
    <mergeCell ref="J37:J38"/>
    <mergeCell ref="F37:F38"/>
    <mergeCell ref="E37:E38"/>
    <mergeCell ref="A1:L1"/>
    <mergeCell ref="B3:B5"/>
    <mergeCell ref="L3:L5"/>
    <mergeCell ref="B15:B17"/>
    <mergeCell ref="L15:L17"/>
    <mergeCell ref="B6:B8"/>
    <mergeCell ref="A2:B2"/>
    <mergeCell ref="L6:L8"/>
    <mergeCell ref="L9:L11"/>
    <mergeCell ref="B9:B11"/>
    <mergeCell ref="L25:L27"/>
    <mergeCell ref="L18:L22"/>
    <mergeCell ref="B12:B14"/>
  </mergeCells>
  <phoneticPr fontId="0" type="noConversion"/>
  <pageMargins left="0.74803149606299213" right="0.74803149606299213" top="0.59055118110236227" bottom="0.59055118110236227" header="0.51181102362204722" footer="0.51181102362204722"/>
  <pageSetup paperSize="9" scale="59" firstPageNumber="3" fitToHeight="2" orientation="landscape" useFirstPageNumber="1" r:id="rId1"/>
  <headerFooter alignWithMargins="0">
    <oddFooter>&amp;R&amp;P</oddFooter>
  </headerFooter>
  <rowBreaks count="1" manualBreakCount="1">
    <brk id="27" max="16383" man="1"/>
  </rowBreaks>
  <colBreaks count="1" manualBreakCount="1">
    <brk id="12" max="1048575" man="1"/>
  </colBreaks>
</worksheet>
</file>

<file path=xl/worksheets/sheet4.xml><?xml version="1.0" encoding="utf-8"?>
<worksheet xmlns="http://schemas.openxmlformats.org/spreadsheetml/2006/main" xmlns:r="http://schemas.openxmlformats.org/officeDocument/2006/relationships">
  <sheetPr enableFormatConditionsCalculation="0">
    <tabColor indexed="18"/>
    <pageSetUpPr fitToPage="1"/>
  </sheetPr>
  <dimension ref="A1:M84"/>
  <sheetViews>
    <sheetView view="pageBreakPreview" zoomScale="85" zoomScaleNormal="100" zoomScaleSheetLayoutView="85" workbookViewId="0">
      <selection activeCell="M25" sqref="M25:M27"/>
    </sheetView>
  </sheetViews>
  <sheetFormatPr defaultRowHeight="12.75"/>
  <cols>
    <col min="1" max="1" width="9.7109375" style="149" customWidth="1"/>
    <col min="2" max="2" width="27.140625" style="143" customWidth="1"/>
    <col min="3" max="3" width="12.28515625" style="143" customWidth="1"/>
    <col min="4" max="4" width="18.85546875" style="150" customWidth="1"/>
    <col min="5" max="8" width="9.7109375" style="151" customWidth="1"/>
    <col min="9" max="9" width="10.85546875" style="151" customWidth="1"/>
    <col min="10" max="10" width="9.7109375" style="151" customWidth="1"/>
    <col min="11" max="12" width="11" style="151" customWidth="1"/>
    <col min="13" max="13" width="86.7109375" style="143" customWidth="1"/>
    <col min="14" max="16384" width="9.140625" style="143"/>
  </cols>
  <sheetData>
    <row r="1" spans="1:13" ht="26.25" customHeight="1">
      <c r="A1" s="376" t="s">
        <v>205</v>
      </c>
      <c r="B1" s="377"/>
      <c r="C1" s="377"/>
      <c r="D1" s="377"/>
      <c r="E1" s="377"/>
      <c r="F1" s="377"/>
      <c r="G1" s="377"/>
      <c r="H1" s="377"/>
      <c r="I1" s="377"/>
      <c r="J1" s="377"/>
      <c r="K1" s="377"/>
      <c r="L1" s="377"/>
      <c r="M1" s="440"/>
    </row>
    <row r="2" spans="1:13" ht="25.5" customHeight="1">
      <c r="A2" s="441" t="s">
        <v>188</v>
      </c>
      <c r="B2" s="442"/>
      <c r="C2" s="291" t="s">
        <v>196</v>
      </c>
      <c r="D2" s="292"/>
      <c r="E2" s="293"/>
      <c r="F2" s="294"/>
      <c r="G2" s="294"/>
      <c r="H2" s="294"/>
      <c r="I2" s="294"/>
      <c r="J2" s="294"/>
      <c r="K2" s="275"/>
      <c r="L2" s="276"/>
      <c r="M2" s="295" t="s">
        <v>197</v>
      </c>
    </row>
    <row r="3" spans="1:13" s="144" customFormat="1" ht="30" customHeight="1">
      <c r="A3" s="410">
        <v>2.1</v>
      </c>
      <c r="B3" s="415" t="s">
        <v>61</v>
      </c>
      <c r="C3" s="26" t="s">
        <v>195</v>
      </c>
      <c r="D3" s="48"/>
      <c r="E3" s="83"/>
      <c r="F3" s="32" t="s">
        <v>189</v>
      </c>
      <c r="G3" s="32" t="s">
        <v>190</v>
      </c>
      <c r="H3" s="32"/>
      <c r="I3" s="32"/>
      <c r="J3" s="32"/>
      <c r="K3" s="32"/>
      <c r="L3" s="7"/>
      <c r="M3" s="385" t="s">
        <v>88</v>
      </c>
    </row>
    <row r="4" spans="1:13" ht="30" customHeight="1">
      <c r="A4" s="417"/>
      <c r="B4" s="408"/>
      <c r="C4" s="44" t="s">
        <v>294</v>
      </c>
      <c r="D4" s="49" t="s">
        <v>296</v>
      </c>
      <c r="E4" s="59"/>
      <c r="F4" s="34">
        <v>1653</v>
      </c>
      <c r="G4" s="34">
        <v>1693</v>
      </c>
      <c r="H4" s="33"/>
      <c r="I4" s="33"/>
      <c r="J4" s="33"/>
      <c r="K4" s="33"/>
      <c r="L4" s="40"/>
      <c r="M4" s="386"/>
    </row>
    <row r="5" spans="1:13" ht="30" customHeight="1">
      <c r="A5" s="417"/>
      <c r="B5" s="408"/>
      <c r="C5" s="27"/>
      <c r="D5" s="49" t="s">
        <v>297</v>
      </c>
      <c r="E5" s="59"/>
      <c r="F5" s="34">
        <v>1459</v>
      </c>
      <c r="G5" s="34">
        <v>1459</v>
      </c>
      <c r="H5" s="33"/>
      <c r="I5" s="33"/>
      <c r="J5" s="33"/>
      <c r="K5" s="33"/>
      <c r="L5" s="40"/>
      <c r="M5" s="443"/>
    </row>
    <row r="6" spans="1:13" ht="30" customHeight="1">
      <c r="A6" s="417"/>
      <c r="B6" s="408"/>
      <c r="C6" s="44" t="s">
        <v>295</v>
      </c>
      <c r="D6" s="49" t="s">
        <v>296</v>
      </c>
      <c r="E6" s="47"/>
      <c r="F6" s="33">
        <v>0</v>
      </c>
      <c r="G6" s="11" t="s">
        <v>299</v>
      </c>
      <c r="H6" s="33"/>
      <c r="I6" s="33"/>
      <c r="J6" s="33"/>
      <c r="K6" s="33"/>
      <c r="L6" s="40"/>
      <c r="M6" s="443"/>
    </row>
    <row r="7" spans="1:13" ht="30" customHeight="1">
      <c r="A7" s="417"/>
      <c r="B7" s="408"/>
      <c r="C7" s="27"/>
      <c r="D7" s="49" t="s">
        <v>297</v>
      </c>
      <c r="E7" s="47"/>
      <c r="F7" s="33">
        <v>17</v>
      </c>
      <c r="G7" s="33">
        <v>17</v>
      </c>
      <c r="H7" s="33"/>
      <c r="I7" s="33"/>
      <c r="J7" s="33"/>
      <c r="K7" s="33"/>
      <c r="L7" s="40"/>
      <c r="M7" s="443"/>
    </row>
    <row r="8" spans="1:13" ht="30" customHeight="1">
      <c r="A8" s="417"/>
      <c r="B8" s="408"/>
      <c r="C8" s="44" t="s">
        <v>298</v>
      </c>
      <c r="D8" s="49" t="s">
        <v>296</v>
      </c>
      <c r="E8" s="47"/>
      <c r="F8" s="33">
        <v>0</v>
      </c>
      <c r="G8" s="33">
        <v>0</v>
      </c>
      <c r="H8" s="33"/>
      <c r="I8" s="33"/>
      <c r="J8" s="33"/>
      <c r="K8" s="33"/>
      <c r="L8" s="40"/>
      <c r="M8" s="443"/>
    </row>
    <row r="9" spans="1:13" ht="30" customHeight="1">
      <c r="A9" s="411"/>
      <c r="B9" s="416"/>
      <c r="C9" s="30"/>
      <c r="D9" s="68" t="s">
        <v>297</v>
      </c>
      <c r="E9" s="47"/>
      <c r="F9" s="11" t="s">
        <v>45</v>
      </c>
      <c r="G9" s="11" t="s">
        <v>45</v>
      </c>
      <c r="H9" s="33"/>
      <c r="I9" s="33"/>
      <c r="J9" s="33"/>
      <c r="K9" s="33"/>
      <c r="L9" s="43"/>
      <c r="M9" s="62"/>
    </row>
    <row r="10" spans="1:13" ht="30" customHeight="1">
      <c r="A10" s="433" t="s">
        <v>300</v>
      </c>
      <c r="B10" s="418" t="s">
        <v>301</v>
      </c>
      <c r="C10" s="389" t="s">
        <v>304</v>
      </c>
      <c r="D10" s="154"/>
      <c r="E10" s="181"/>
      <c r="F10" s="251">
        <v>2005</v>
      </c>
      <c r="G10" s="251">
        <v>2006</v>
      </c>
      <c r="H10" s="251">
        <v>2007</v>
      </c>
      <c r="I10" s="251">
        <v>2008</v>
      </c>
      <c r="J10" s="251">
        <v>2009</v>
      </c>
      <c r="K10" s="251">
        <v>2010</v>
      </c>
      <c r="L10" s="252"/>
      <c r="M10" s="422" t="s">
        <v>420</v>
      </c>
    </row>
    <row r="11" spans="1:13" ht="30" customHeight="1">
      <c r="A11" s="434"/>
      <c r="B11" s="439"/>
      <c r="C11" s="389"/>
      <c r="D11" s="154" t="s">
        <v>302</v>
      </c>
      <c r="E11" s="157"/>
      <c r="F11" s="158">
        <v>23</v>
      </c>
      <c r="G11" s="158">
        <v>13</v>
      </c>
      <c r="H11" s="158">
        <v>14</v>
      </c>
      <c r="I11" s="158">
        <v>13</v>
      </c>
      <c r="J11" s="158">
        <v>16</v>
      </c>
      <c r="K11" s="158">
        <v>13</v>
      </c>
      <c r="L11" s="159"/>
      <c r="M11" s="421"/>
    </row>
    <row r="12" spans="1:13" ht="30" customHeight="1">
      <c r="A12" s="435"/>
      <c r="B12" s="419"/>
      <c r="C12" s="390"/>
      <c r="D12" s="160" t="s">
        <v>303</v>
      </c>
      <c r="E12" s="175"/>
      <c r="F12" s="176">
        <v>25</v>
      </c>
      <c r="G12" s="176">
        <v>17</v>
      </c>
      <c r="H12" s="176">
        <v>18</v>
      </c>
      <c r="I12" s="176">
        <v>15</v>
      </c>
      <c r="J12" s="176">
        <v>19</v>
      </c>
      <c r="K12" s="176">
        <v>14</v>
      </c>
      <c r="L12" s="178"/>
      <c r="M12" s="423"/>
    </row>
    <row r="13" spans="1:13" ht="30" customHeight="1">
      <c r="A13" s="436" t="s">
        <v>305</v>
      </c>
      <c r="B13" s="415" t="s">
        <v>306</v>
      </c>
      <c r="C13" s="410" t="s">
        <v>304</v>
      </c>
      <c r="D13" s="48"/>
      <c r="E13" s="64"/>
      <c r="F13" s="38">
        <v>2005</v>
      </c>
      <c r="G13" s="38">
        <v>2006</v>
      </c>
      <c r="H13" s="38">
        <v>2007</v>
      </c>
      <c r="I13" s="38">
        <v>2008</v>
      </c>
      <c r="J13" s="38">
        <v>2009</v>
      </c>
      <c r="K13" s="38">
        <v>2010</v>
      </c>
      <c r="L13" s="46"/>
      <c r="M13" s="424" t="s">
        <v>65</v>
      </c>
    </row>
    <row r="14" spans="1:13" ht="30" customHeight="1">
      <c r="A14" s="437"/>
      <c r="B14" s="408"/>
      <c r="C14" s="417"/>
      <c r="D14" s="49" t="s">
        <v>302</v>
      </c>
      <c r="E14" s="47"/>
      <c r="F14" s="33">
        <v>41</v>
      </c>
      <c r="G14" s="33">
        <v>20</v>
      </c>
      <c r="H14" s="33">
        <v>24</v>
      </c>
      <c r="I14" s="33">
        <v>22</v>
      </c>
      <c r="J14" s="33">
        <v>27</v>
      </c>
      <c r="K14" s="33">
        <v>21</v>
      </c>
      <c r="L14" s="40"/>
      <c r="M14" s="425"/>
    </row>
    <row r="15" spans="1:13" ht="30" customHeight="1">
      <c r="A15" s="438"/>
      <c r="B15" s="416"/>
      <c r="C15" s="411"/>
      <c r="D15" s="68" t="s">
        <v>303</v>
      </c>
      <c r="E15" s="47"/>
      <c r="F15" s="33">
        <v>43</v>
      </c>
      <c r="G15" s="33">
        <v>27</v>
      </c>
      <c r="H15" s="33">
        <v>28</v>
      </c>
      <c r="I15" s="33">
        <v>22</v>
      </c>
      <c r="J15" s="33">
        <v>27</v>
      </c>
      <c r="K15" s="33">
        <v>25</v>
      </c>
      <c r="L15" s="43"/>
      <c r="M15" s="426"/>
    </row>
    <row r="16" spans="1:13" ht="30" customHeight="1">
      <c r="A16" s="433">
        <v>2.2999999999999998</v>
      </c>
      <c r="B16" s="418" t="s">
        <v>307</v>
      </c>
      <c r="C16" s="388" t="s">
        <v>304</v>
      </c>
      <c r="D16" s="161"/>
      <c r="E16" s="181"/>
      <c r="F16" s="251">
        <v>2005</v>
      </c>
      <c r="G16" s="251">
        <v>2006</v>
      </c>
      <c r="H16" s="251">
        <v>2007</v>
      </c>
      <c r="I16" s="251">
        <v>2008</v>
      </c>
      <c r="J16" s="251">
        <v>2009</v>
      </c>
      <c r="K16" s="251">
        <v>2010</v>
      </c>
      <c r="L16" s="257"/>
      <c r="M16" s="420" t="s">
        <v>107</v>
      </c>
    </row>
    <row r="17" spans="1:13" ht="30" customHeight="1">
      <c r="A17" s="434"/>
      <c r="B17" s="439"/>
      <c r="C17" s="389"/>
      <c r="D17" s="154" t="s">
        <v>302</v>
      </c>
      <c r="E17" s="157"/>
      <c r="F17" s="158">
        <v>24</v>
      </c>
      <c r="G17" s="158">
        <v>18</v>
      </c>
      <c r="H17" s="158">
        <v>13</v>
      </c>
      <c r="I17" s="158">
        <v>13</v>
      </c>
      <c r="J17" s="158">
        <v>12</v>
      </c>
      <c r="K17" s="158">
        <v>13</v>
      </c>
      <c r="L17" s="159"/>
      <c r="M17" s="421"/>
    </row>
    <row r="18" spans="1:13" ht="30" customHeight="1">
      <c r="A18" s="435"/>
      <c r="B18" s="419"/>
      <c r="C18" s="390"/>
      <c r="D18" s="154" t="s">
        <v>303</v>
      </c>
      <c r="E18" s="175"/>
      <c r="F18" s="176">
        <v>33</v>
      </c>
      <c r="G18" s="176">
        <v>17</v>
      </c>
      <c r="H18" s="176">
        <v>14</v>
      </c>
      <c r="I18" s="176">
        <v>12</v>
      </c>
      <c r="J18" s="176">
        <v>14</v>
      </c>
      <c r="K18" s="176">
        <v>14</v>
      </c>
      <c r="L18" s="178"/>
      <c r="M18" s="423"/>
    </row>
    <row r="19" spans="1:13" s="146" customFormat="1" ht="30" customHeight="1">
      <c r="A19" s="436">
        <v>2.4</v>
      </c>
      <c r="B19" s="410" t="s">
        <v>308</v>
      </c>
      <c r="C19" s="410" t="s">
        <v>312</v>
      </c>
      <c r="D19" s="48"/>
      <c r="E19" s="64" t="s">
        <v>309</v>
      </c>
      <c r="F19" s="38" t="s">
        <v>189</v>
      </c>
      <c r="G19" s="38" t="s">
        <v>190</v>
      </c>
      <c r="H19" s="38" t="s">
        <v>191</v>
      </c>
      <c r="I19" s="38" t="s">
        <v>192</v>
      </c>
      <c r="J19" s="38" t="s">
        <v>193</v>
      </c>
      <c r="K19" s="38" t="s">
        <v>280</v>
      </c>
      <c r="L19" s="46"/>
      <c r="M19" s="427" t="s">
        <v>394</v>
      </c>
    </row>
    <row r="20" spans="1:13" s="148" customFormat="1" ht="30" customHeight="1">
      <c r="A20" s="438"/>
      <c r="B20" s="411"/>
      <c r="C20" s="411"/>
      <c r="D20" s="49"/>
      <c r="E20" s="47">
        <v>6.9</v>
      </c>
      <c r="F20" s="33">
        <v>6.7</v>
      </c>
      <c r="G20" s="33">
        <v>6.8</v>
      </c>
      <c r="H20" s="33">
        <v>6.5</v>
      </c>
      <c r="I20" s="33">
        <v>5.8</v>
      </c>
      <c r="J20" s="33">
        <v>5.5</v>
      </c>
      <c r="K20" s="336">
        <v>4.9000000000000004</v>
      </c>
      <c r="L20" s="337"/>
      <c r="M20" s="428"/>
    </row>
    <row r="21" spans="1:13" ht="30" customHeight="1">
      <c r="A21" s="162">
        <v>2.5</v>
      </c>
      <c r="B21" s="388" t="s">
        <v>311</v>
      </c>
      <c r="C21" s="401" t="s">
        <v>312</v>
      </c>
      <c r="D21" s="161"/>
      <c r="E21" s="181"/>
      <c r="F21" s="251" t="s">
        <v>189</v>
      </c>
      <c r="G21" s="251" t="s">
        <v>190</v>
      </c>
      <c r="H21" s="251" t="s">
        <v>191</v>
      </c>
      <c r="I21" s="251" t="s">
        <v>192</v>
      </c>
      <c r="J21" s="251" t="s">
        <v>193</v>
      </c>
      <c r="K21" s="338" t="s">
        <v>280</v>
      </c>
      <c r="L21" s="339"/>
      <c r="M21" s="396" t="s">
        <v>405</v>
      </c>
    </row>
    <row r="22" spans="1:13" ht="30" customHeight="1">
      <c r="A22" s="184"/>
      <c r="B22" s="389"/>
      <c r="C22" s="402"/>
      <c r="D22" s="154" t="s">
        <v>242</v>
      </c>
      <c r="E22" s="157"/>
      <c r="F22" s="158">
        <v>133</v>
      </c>
      <c r="G22" s="158">
        <v>124</v>
      </c>
      <c r="H22" s="158">
        <v>116</v>
      </c>
      <c r="I22" s="158">
        <v>128</v>
      </c>
      <c r="J22" s="158">
        <v>127</v>
      </c>
      <c r="K22" s="340">
        <v>113</v>
      </c>
      <c r="L22" s="341"/>
      <c r="M22" s="397"/>
    </row>
    <row r="23" spans="1:13" ht="30" customHeight="1">
      <c r="A23" s="184"/>
      <c r="B23" s="389"/>
      <c r="C23" s="402"/>
      <c r="D23" s="195" t="s">
        <v>310</v>
      </c>
      <c r="E23" s="157"/>
      <c r="F23" s="158">
        <v>22</v>
      </c>
      <c r="G23" s="158">
        <v>31</v>
      </c>
      <c r="H23" s="158">
        <v>29</v>
      </c>
      <c r="I23" s="158">
        <v>36</v>
      </c>
      <c r="J23" s="158">
        <v>13</v>
      </c>
      <c r="K23" s="340">
        <v>33</v>
      </c>
      <c r="L23" s="341"/>
      <c r="M23" s="397"/>
    </row>
    <row r="24" spans="1:13" ht="30" customHeight="1">
      <c r="A24" s="196"/>
      <c r="B24" s="390"/>
      <c r="C24" s="197" t="s">
        <v>195</v>
      </c>
      <c r="D24" s="198" t="s">
        <v>313</v>
      </c>
      <c r="E24" s="175"/>
      <c r="F24" s="176">
        <v>32</v>
      </c>
      <c r="G24" s="176">
        <v>14</v>
      </c>
      <c r="H24" s="176">
        <v>9</v>
      </c>
      <c r="I24" s="176">
        <v>7</v>
      </c>
      <c r="J24" s="176"/>
      <c r="K24" s="340"/>
      <c r="L24" s="342"/>
      <c r="M24" s="333" t="s">
        <v>404</v>
      </c>
    </row>
    <row r="25" spans="1:13" ht="30" customHeight="1">
      <c r="A25" s="436">
        <v>2.6</v>
      </c>
      <c r="B25" s="415" t="s">
        <v>314</v>
      </c>
      <c r="C25" s="410" t="s">
        <v>315</v>
      </c>
      <c r="D25" s="48"/>
      <c r="E25" s="64">
        <v>2004</v>
      </c>
      <c r="F25" s="38">
        <v>2005</v>
      </c>
      <c r="G25" s="38">
        <v>2006</v>
      </c>
      <c r="H25" s="38">
        <v>2007</v>
      </c>
      <c r="I25" s="38">
        <v>2008</v>
      </c>
      <c r="J25" s="38">
        <v>2009</v>
      </c>
      <c r="K25" s="24">
        <v>2010</v>
      </c>
      <c r="L25" s="25">
        <v>2011</v>
      </c>
      <c r="M25" s="385" t="s">
        <v>467</v>
      </c>
    </row>
    <row r="26" spans="1:13" ht="30" customHeight="1">
      <c r="A26" s="437"/>
      <c r="B26" s="408"/>
      <c r="C26" s="417"/>
      <c r="D26" s="49" t="s">
        <v>316</v>
      </c>
      <c r="E26" s="320" t="s">
        <v>455</v>
      </c>
      <c r="F26" s="34">
        <v>1972000</v>
      </c>
      <c r="G26" s="34">
        <v>1979000</v>
      </c>
      <c r="H26" s="34">
        <v>2107000</v>
      </c>
      <c r="I26" s="34">
        <v>2076000</v>
      </c>
      <c r="J26" s="34">
        <v>1918000</v>
      </c>
      <c r="K26" s="34">
        <v>1882000</v>
      </c>
      <c r="L26" s="99">
        <v>1875000</v>
      </c>
      <c r="M26" s="386"/>
    </row>
    <row r="27" spans="1:13" ht="30" customHeight="1">
      <c r="A27" s="438"/>
      <c r="B27" s="416"/>
      <c r="C27" s="411"/>
      <c r="D27" s="68" t="s">
        <v>317</v>
      </c>
      <c r="E27" s="320" t="s">
        <v>456</v>
      </c>
      <c r="F27" s="34">
        <v>345000</v>
      </c>
      <c r="G27" s="34">
        <v>385000</v>
      </c>
      <c r="H27" s="34">
        <v>493000</v>
      </c>
      <c r="I27" s="34">
        <v>508000</v>
      </c>
      <c r="J27" s="34">
        <v>504000</v>
      </c>
      <c r="K27" s="41" t="s">
        <v>395</v>
      </c>
      <c r="L27" s="343" t="s">
        <v>433</v>
      </c>
      <c r="M27" s="387"/>
    </row>
    <row r="28" spans="1:13" ht="30" customHeight="1">
      <c r="A28" s="388">
        <v>2.7</v>
      </c>
      <c r="B28" s="429" t="s">
        <v>117</v>
      </c>
      <c r="C28" s="401" t="s">
        <v>304</v>
      </c>
      <c r="D28" s="430" t="s">
        <v>321</v>
      </c>
      <c r="E28" s="181"/>
      <c r="F28" s="251">
        <v>2005</v>
      </c>
      <c r="G28" s="251">
        <v>2006</v>
      </c>
      <c r="H28" s="251">
        <v>2007</v>
      </c>
      <c r="I28" s="251">
        <v>2008</v>
      </c>
      <c r="J28" s="251">
        <v>2009</v>
      </c>
      <c r="K28" s="256">
        <v>2010</v>
      </c>
      <c r="L28" s="256"/>
      <c r="M28" s="388" t="s">
        <v>66</v>
      </c>
    </row>
    <row r="29" spans="1:13" ht="30.75" customHeight="1">
      <c r="A29" s="389"/>
      <c r="B29" s="389"/>
      <c r="C29" s="402"/>
      <c r="D29" s="431"/>
      <c r="E29" s="439"/>
      <c r="F29" s="402" t="s">
        <v>229</v>
      </c>
      <c r="G29" s="402" t="s">
        <v>230</v>
      </c>
      <c r="H29" s="402" t="s">
        <v>231</v>
      </c>
      <c r="I29" s="402" t="s">
        <v>87</v>
      </c>
      <c r="J29" s="402" t="s">
        <v>232</v>
      </c>
      <c r="K29" s="402" t="s">
        <v>86</v>
      </c>
      <c r="L29" s="283"/>
      <c r="M29" s="389"/>
    </row>
    <row r="30" spans="1:13" ht="31.5" customHeight="1">
      <c r="A30" s="390"/>
      <c r="B30" s="390"/>
      <c r="C30" s="403"/>
      <c r="D30" s="432"/>
      <c r="E30" s="419"/>
      <c r="F30" s="403"/>
      <c r="G30" s="403"/>
      <c r="H30" s="403"/>
      <c r="I30" s="403"/>
      <c r="J30" s="403"/>
      <c r="K30" s="403"/>
      <c r="L30" s="288"/>
      <c r="M30" s="390"/>
    </row>
    <row r="31" spans="1:13" s="146" customFormat="1" ht="30" customHeight="1">
      <c r="A31" s="410">
        <v>2.8</v>
      </c>
      <c r="B31" s="410" t="s">
        <v>62</v>
      </c>
      <c r="C31" s="415" t="s">
        <v>304</v>
      </c>
      <c r="D31" s="72"/>
      <c r="E31" s="64"/>
      <c r="F31" s="38">
        <v>2005</v>
      </c>
      <c r="G31" s="38">
        <v>2006</v>
      </c>
      <c r="H31" s="38">
        <v>2007</v>
      </c>
      <c r="I31" s="38">
        <v>2008</v>
      </c>
      <c r="J31" s="38">
        <v>2009</v>
      </c>
      <c r="K31" s="38">
        <v>2010</v>
      </c>
      <c r="L31" s="25"/>
      <c r="M31" s="424" t="s">
        <v>106</v>
      </c>
    </row>
    <row r="32" spans="1:13" s="148" customFormat="1" ht="30" customHeight="1">
      <c r="A32" s="417"/>
      <c r="B32" s="417"/>
      <c r="C32" s="408"/>
      <c r="D32" s="73" t="s">
        <v>322</v>
      </c>
      <c r="E32" s="47"/>
      <c r="F32" s="33">
        <v>86</v>
      </c>
      <c r="G32" s="33">
        <v>83</v>
      </c>
      <c r="H32" s="33">
        <v>84</v>
      </c>
      <c r="I32" s="33">
        <v>80</v>
      </c>
      <c r="J32" s="33">
        <v>79</v>
      </c>
      <c r="K32" s="33">
        <v>81</v>
      </c>
      <c r="L32" s="43"/>
      <c r="M32" s="425"/>
    </row>
    <row r="33" spans="1:13" ht="30" customHeight="1">
      <c r="A33" s="433">
        <v>2.9</v>
      </c>
      <c r="B33" s="418" t="s">
        <v>325</v>
      </c>
      <c r="C33" s="388" t="s">
        <v>304</v>
      </c>
      <c r="D33" s="154"/>
      <c r="E33" s="181"/>
      <c r="F33" s="251">
        <v>2005</v>
      </c>
      <c r="G33" s="251">
        <v>2006</v>
      </c>
      <c r="H33" s="251">
        <v>2007</v>
      </c>
      <c r="I33" s="251">
        <v>2008</v>
      </c>
      <c r="J33" s="251">
        <v>2009</v>
      </c>
      <c r="K33" s="251">
        <v>2010</v>
      </c>
      <c r="L33" s="257"/>
      <c r="M33" s="420" t="s">
        <v>67</v>
      </c>
    </row>
    <row r="34" spans="1:13" ht="30" customHeight="1">
      <c r="A34" s="434"/>
      <c r="B34" s="439"/>
      <c r="C34" s="389"/>
      <c r="D34" s="154" t="s">
        <v>323</v>
      </c>
      <c r="E34" s="157"/>
      <c r="F34" s="158">
        <v>50</v>
      </c>
      <c r="G34" s="158">
        <v>34</v>
      </c>
      <c r="H34" s="158">
        <v>28</v>
      </c>
      <c r="I34" s="158">
        <v>30</v>
      </c>
      <c r="J34" s="158">
        <v>34</v>
      </c>
      <c r="K34" s="158">
        <v>34</v>
      </c>
      <c r="L34" s="159"/>
      <c r="M34" s="421"/>
    </row>
    <row r="35" spans="1:13" ht="30" customHeight="1">
      <c r="A35" s="435"/>
      <c r="B35" s="419"/>
      <c r="C35" s="390"/>
      <c r="D35" s="160" t="s">
        <v>324</v>
      </c>
      <c r="E35" s="175"/>
      <c r="F35" s="176">
        <v>26</v>
      </c>
      <c r="G35" s="176">
        <v>39</v>
      </c>
      <c r="H35" s="176">
        <v>40</v>
      </c>
      <c r="I35" s="176">
        <v>37</v>
      </c>
      <c r="J35" s="176">
        <v>35</v>
      </c>
      <c r="K35" s="176">
        <v>35</v>
      </c>
      <c r="L35" s="178"/>
      <c r="M35" s="423"/>
    </row>
    <row r="36" spans="1:13" ht="30" customHeight="1"/>
    <row r="37" spans="1:13" ht="30" customHeight="1"/>
    <row r="38" spans="1:13" ht="30" customHeight="1"/>
    <row r="39" spans="1:13" ht="30" customHeight="1"/>
    <row r="40" spans="1:13" ht="30" customHeight="1"/>
    <row r="41" spans="1:13" ht="30" customHeight="1"/>
    <row r="42" spans="1:13" ht="30" customHeight="1"/>
    <row r="43" spans="1:13" ht="30" customHeight="1"/>
    <row r="44" spans="1:13" ht="30" customHeight="1"/>
    <row r="45" spans="1:13" ht="30" customHeight="1"/>
    <row r="46" spans="1:13" ht="30" customHeight="1"/>
    <row r="47" spans="1:13" ht="30" customHeight="1"/>
    <row r="48" spans="1:13"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sheetData>
  <mergeCells count="48">
    <mergeCell ref="A13:A15"/>
    <mergeCell ref="B13:B15"/>
    <mergeCell ref="C13:C15"/>
    <mergeCell ref="M13:M15"/>
    <mergeCell ref="A1:M1"/>
    <mergeCell ref="A2:B2"/>
    <mergeCell ref="A10:A12"/>
    <mergeCell ref="B10:B12"/>
    <mergeCell ref="C10:C12"/>
    <mergeCell ref="M10:M12"/>
    <mergeCell ref="A3:A9"/>
    <mergeCell ref="B3:B9"/>
    <mergeCell ref="M3:M8"/>
    <mergeCell ref="M33:M35"/>
    <mergeCell ref="A16:A18"/>
    <mergeCell ref="A25:A27"/>
    <mergeCell ref="B25:B27"/>
    <mergeCell ref="A19:A20"/>
    <mergeCell ref="B19:B20"/>
    <mergeCell ref="B16:B18"/>
    <mergeCell ref="C16:C18"/>
    <mergeCell ref="M16:M18"/>
    <mergeCell ref="A33:A35"/>
    <mergeCell ref="B33:B35"/>
    <mergeCell ref="C33:C35"/>
    <mergeCell ref="E29:E30"/>
    <mergeCell ref="A31:A32"/>
    <mergeCell ref="A28:A30"/>
    <mergeCell ref="B31:B32"/>
    <mergeCell ref="C31:C32"/>
    <mergeCell ref="B28:B30"/>
    <mergeCell ref="C28:C30"/>
    <mergeCell ref="D28:D30"/>
    <mergeCell ref="F29:F30"/>
    <mergeCell ref="M19:M20"/>
    <mergeCell ref="B21:B24"/>
    <mergeCell ref="C25:C27"/>
    <mergeCell ref="C19:C20"/>
    <mergeCell ref="C21:C23"/>
    <mergeCell ref="M21:M23"/>
    <mergeCell ref="M25:M27"/>
    <mergeCell ref="M31:M32"/>
    <mergeCell ref="J29:J30"/>
    <mergeCell ref="M28:M30"/>
    <mergeCell ref="K29:K30"/>
    <mergeCell ref="G29:G30"/>
    <mergeCell ref="H29:H30"/>
    <mergeCell ref="I29:I30"/>
  </mergeCells>
  <phoneticPr fontId="0" type="noConversion"/>
  <pageMargins left="0.74803149606299213" right="0.74803149606299213" top="0.59055118110236227" bottom="0.59055118110236227" header="0.51181102362204722" footer="0.51181102362204722"/>
  <pageSetup paperSize="9" scale="48" firstPageNumber="5" orientation="landscape" useFirstPageNumber="1" horizontalDpi="4294967293" r:id="rId1"/>
  <headerFooter alignWithMargins="0">
    <oddFooter>&amp;R&amp;P</oddFooter>
  </headerFooter>
  <rowBreaks count="1" manualBreakCount="1">
    <brk id="27" max="16383" man="1"/>
  </rowBreaks>
</worksheet>
</file>

<file path=xl/worksheets/sheet5.xml><?xml version="1.0" encoding="utf-8"?>
<worksheet xmlns="http://schemas.openxmlformats.org/spreadsheetml/2006/main" xmlns:r="http://schemas.openxmlformats.org/officeDocument/2006/relationships">
  <sheetPr enableFormatConditionsCalculation="0">
    <tabColor indexed="18"/>
  </sheetPr>
  <dimension ref="A1:L82"/>
  <sheetViews>
    <sheetView view="pageBreakPreview" zoomScale="85" zoomScaleNormal="100" zoomScaleSheetLayoutView="85" workbookViewId="0">
      <selection activeCell="M21" sqref="M21"/>
    </sheetView>
  </sheetViews>
  <sheetFormatPr defaultRowHeight="12.75"/>
  <cols>
    <col min="1" max="1" width="9.7109375" style="149" customWidth="1"/>
    <col min="2" max="2" width="27.140625" style="143" customWidth="1"/>
    <col min="3" max="3" width="12.28515625" style="143" customWidth="1"/>
    <col min="4" max="4" width="18.85546875" style="150" customWidth="1"/>
    <col min="5" max="9" width="9.7109375" style="151" customWidth="1"/>
    <col min="10" max="11" width="9.7109375" style="81" customWidth="1"/>
    <col min="12" max="12" width="86.7109375" style="143" customWidth="1"/>
    <col min="13" max="16384" width="9.140625" style="143"/>
  </cols>
  <sheetData>
    <row r="1" spans="1:12" ht="26.25" customHeight="1">
      <c r="A1" s="376" t="s">
        <v>206</v>
      </c>
      <c r="B1" s="377"/>
      <c r="C1" s="377"/>
      <c r="D1" s="377"/>
      <c r="E1" s="377"/>
      <c r="F1" s="377"/>
      <c r="G1" s="377"/>
      <c r="H1" s="377"/>
      <c r="I1" s="377"/>
      <c r="J1" s="377"/>
      <c r="K1" s="377"/>
      <c r="L1" s="440"/>
    </row>
    <row r="2" spans="1:12" ht="25.5" customHeight="1">
      <c r="A2" s="391" t="s">
        <v>188</v>
      </c>
      <c r="B2" s="392"/>
      <c r="C2" s="263" t="s">
        <v>196</v>
      </c>
      <c r="D2" s="267"/>
      <c r="E2" s="268"/>
      <c r="F2" s="269"/>
      <c r="G2" s="269"/>
      <c r="H2" s="269"/>
      <c r="I2" s="269"/>
      <c r="J2" s="269"/>
      <c r="K2" s="275"/>
      <c r="L2" s="266" t="s">
        <v>197</v>
      </c>
    </row>
    <row r="3" spans="1:12" s="144" customFormat="1" ht="30" customHeight="1">
      <c r="A3" s="410">
        <v>3.1</v>
      </c>
      <c r="B3" s="415" t="s">
        <v>326</v>
      </c>
      <c r="C3" s="26" t="s">
        <v>195</v>
      </c>
      <c r="D3" s="48"/>
      <c r="E3" s="5">
        <v>2005</v>
      </c>
      <c r="F3" s="6">
        <v>2006</v>
      </c>
      <c r="G3" s="6">
        <v>2007</v>
      </c>
      <c r="H3" s="6">
        <v>2008</v>
      </c>
      <c r="I3" s="6">
        <v>2009</v>
      </c>
      <c r="J3" s="6">
        <v>2010</v>
      </c>
      <c r="K3" s="7">
        <v>2011</v>
      </c>
      <c r="L3" s="385" t="s">
        <v>414</v>
      </c>
    </row>
    <row r="4" spans="1:12" ht="30" customHeight="1">
      <c r="A4" s="411"/>
      <c r="B4" s="416"/>
      <c r="C4" s="45"/>
      <c r="D4" s="68"/>
      <c r="E4" s="85">
        <v>5</v>
      </c>
      <c r="F4" s="16" t="s">
        <v>45</v>
      </c>
      <c r="G4" s="16" t="s">
        <v>45</v>
      </c>
      <c r="H4" s="16" t="s">
        <v>45</v>
      </c>
      <c r="I4" s="42">
        <v>5</v>
      </c>
      <c r="J4" s="42" t="s">
        <v>45</v>
      </c>
      <c r="K4" s="337" t="s">
        <v>45</v>
      </c>
      <c r="L4" s="387"/>
    </row>
    <row r="5" spans="1:12" ht="30" customHeight="1">
      <c r="A5" s="434">
        <v>3.2</v>
      </c>
      <c r="B5" s="439" t="s">
        <v>327</v>
      </c>
      <c r="C5" s="389" t="s">
        <v>195</v>
      </c>
      <c r="D5" s="154"/>
      <c r="E5" s="253">
        <v>2005</v>
      </c>
      <c r="F5" s="254">
        <v>2006</v>
      </c>
      <c r="G5" s="254">
        <v>2007</v>
      </c>
      <c r="H5" s="254">
        <v>2008</v>
      </c>
      <c r="I5" s="254">
        <v>2009</v>
      </c>
      <c r="J5" s="254">
        <v>2010</v>
      </c>
      <c r="K5" s="344">
        <v>2011</v>
      </c>
      <c r="L5" s="397" t="s">
        <v>406</v>
      </c>
    </row>
    <row r="6" spans="1:12" ht="30" customHeight="1">
      <c r="A6" s="434"/>
      <c r="B6" s="439"/>
      <c r="C6" s="389"/>
      <c r="D6" s="154" t="s">
        <v>328</v>
      </c>
      <c r="E6" s="157">
        <v>85</v>
      </c>
      <c r="F6" s="158">
        <v>36</v>
      </c>
      <c r="G6" s="158">
        <v>6</v>
      </c>
      <c r="H6" s="158">
        <v>16</v>
      </c>
      <c r="I6" s="158">
        <v>41</v>
      </c>
      <c r="J6" s="158">
        <v>37</v>
      </c>
      <c r="K6" s="341">
        <v>30</v>
      </c>
      <c r="L6" s="397"/>
    </row>
    <row r="7" spans="1:12" ht="30" customHeight="1">
      <c r="A7" s="434"/>
      <c r="B7" s="439"/>
      <c r="C7" s="389"/>
      <c r="D7" s="154" t="s">
        <v>329</v>
      </c>
      <c r="E7" s="157">
        <v>74</v>
      </c>
      <c r="F7" s="158">
        <v>25</v>
      </c>
      <c r="G7" s="156" t="s">
        <v>45</v>
      </c>
      <c r="H7" s="156" t="s">
        <v>45</v>
      </c>
      <c r="I7" s="156" t="s">
        <v>45</v>
      </c>
      <c r="J7" s="287">
        <v>0</v>
      </c>
      <c r="K7" s="330">
        <v>0</v>
      </c>
      <c r="L7" s="397"/>
    </row>
    <row r="8" spans="1:12" ht="30" customHeight="1">
      <c r="A8" s="435"/>
      <c r="B8" s="419"/>
      <c r="C8" s="390"/>
      <c r="D8" s="160" t="s">
        <v>330</v>
      </c>
      <c r="E8" s="157">
        <v>11</v>
      </c>
      <c r="F8" s="158">
        <v>11</v>
      </c>
      <c r="G8" s="158" t="s">
        <v>45</v>
      </c>
      <c r="H8" s="158" t="s">
        <v>45</v>
      </c>
      <c r="I8" s="158" t="s">
        <v>45</v>
      </c>
      <c r="J8" s="158">
        <v>37</v>
      </c>
      <c r="K8" s="342">
        <v>30</v>
      </c>
      <c r="L8" s="404"/>
    </row>
    <row r="9" spans="1:12" s="194" customFormat="1" ht="30" customHeight="1">
      <c r="A9" s="437">
        <v>3.3</v>
      </c>
      <c r="B9" s="408" t="s">
        <v>243</v>
      </c>
      <c r="C9" s="417" t="s">
        <v>195</v>
      </c>
      <c r="D9" s="49"/>
      <c r="E9" s="5">
        <v>2005</v>
      </c>
      <c r="F9" s="6">
        <v>2006</v>
      </c>
      <c r="G9" s="6">
        <v>2007</v>
      </c>
      <c r="H9" s="6">
        <v>2008</v>
      </c>
      <c r="I9" s="6">
        <v>2009</v>
      </c>
      <c r="J9" s="6">
        <v>2010</v>
      </c>
      <c r="K9" s="56">
        <v>2011</v>
      </c>
      <c r="L9" s="386" t="s">
        <v>434</v>
      </c>
    </row>
    <row r="10" spans="1:12" s="194" customFormat="1" ht="30" customHeight="1">
      <c r="A10" s="437"/>
      <c r="B10" s="408"/>
      <c r="C10" s="417"/>
      <c r="D10" s="49" t="s">
        <v>328</v>
      </c>
      <c r="E10" s="47">
        <v>89</v>
      </c>
      <c r="F10" s="33">
        <v>49</v>
      </c>
      <c r="G10" s="33">
        <v>46</v>
      </c>
      <c r="H10" s="33">
        <v>40</v>
      </c>
      <c r="I10" s="33">
        <v>81</v>
      </c>
      <c r="J10" s="33">
        <v>57</v>
      </c>
      <c r="K10" s="345">
        <v>46</v>
      </c>
      <c r="L10" s="386"/>
    </row>
    <row r="11" spans="1:12" s="194" customFormat="1" ht="30" customHeight="1">
      <c r="A11" s="437"/>
      <c r="B11" s="408"/>
      <c r="C11" s="417"/>
      <c r="D11" s="49" t="s">
        <v>329</v>
      </c>
      <c r="E11" s="47">
        <v>60</v>
      </c>
      <c r="F11" s="33">
        <v>33</v>
      </c>
      <c r="G11" s="33">
        <v>39</v>
      </c>
      <c r="H11" s="33">
        <v>28</v>
      </c>
      <c r="I11" s="33">
        <v>65</v>
      </c>
      <c r="J11" s="33">
        <v>46</v>
      </c>
      <c r="K11" s="345">
        <v>29</v>
      </c>
      <c r="L11" s="386"/>
    </row>
    <row r="12" spans="1:12" s="194" customFormat="1" ht="30" customHeight="1">
      <c r="A12" s="438"/>
      <c r="B12" s="416"/>
      <c r="C12" s="411"/>
      <c r="D12" s="68" t="s">
        <v>330</v>
      </c>
      <c r="E12" s="50">
        <v>29</v>
      </c>
      <c r="F12" s="42">
        <v>16</v>
      </c>
      <c r="G12" s="42">
        <v>7</v>
      </c>
      <c r="H12" s="42">
        <v>12</v>
      </c>
      <c r="I12" s="42">
        <v>16</v>
      </c>
      <c r="J12" s="42">
        <v>11</v>
      </c>
      <c r="K12" s="337">
        <v>17</v>
      </c>
      <c r="L12" s="387"/>
    </row>
    <row r="13" spans="1:12" ht="30" customHeight="1">
      <c r="A13" s="433">
        <v>3.4</v>
      </c>
      <c r="B13" s="418" t="s">
        <v>331</v>
      </c>
      <c r="C13" s="388" t="s">
        <v>195</v>
      </c>
      <c r="D13" s="161"/>
      <c r="E13" s="253">
        <v>2005</v>
      </c>
      <c r="F13" s="254">
        <v>2006</v>
      </c>
      <c r="G13" s="254">
        <v>2007</v>
      </c>
      <c r="H13" s="254">
        <v>2008</v>
      </c>
      <c r="I13" s="254">
        <v>2009</v>
      </c>
      <c r="J13" s="254">
        <v>2010</v>
      </c>
      <c r="K13" s="344">
        <v>2011</v>
      </c>
      <c r="L13" s="396" t="s">
        <v>435</v>
      </c>
    </row>
    <row r="14" spans="1:12" ht="30" customHeight="1">
      <c r="A14" s="434"/>
      <c r="B14" s="439"/>
      <c r="C14" s="389"/>
      <c r="D14" s="154" t="s">
        <v>332</v>
      </c>
      <c r="E14" s="157">
        <v>167</v>
      </c>
      <c r="F14" s="158">
        <v>69</v>
      </c>
      <c r="G14" s="158">
        <v>47</v>
      </c>
      <c r="H14" s="158">
        <v>42</v>
      </c>
      <c r="I14" s="158">
        <v>75</v>
      </c>
      <c r="J14" s="158">
        <v>81</v>
      </c>
      <c r="K14" s="341">
        <v>60</v>
      </c>
      <c r="L14" s="397"/>
    </row>
    <row r="15" spans="1:12" ht="30" customHeight="1">
      <c r="A15" s="434"/>
      <c r="B15" s="439"/>
      <c r="C15" s="389"/>
      <c r="D15" s="154" t="s">
        <v>333</v>
      </c>
      <c r="E15" s="157">
        <v>83</v>
      </c>
      <c r="F15" s="158">
        <v>22</v>
      </c>
      <c r="G15" s="158">
        <v>21</v>
      </c>
      <c r="H15" s="158">
        <v>37</v>
      </c>
      <c r="I15" s="158">
        <v>51</v>
      </c>
      <c r="J15" s="158">
        <v>90</v>
      </c>
      <c r="K15" s="341">
        <v>65</v>
      </c>
      <c r="L15" s="397"/>
    </row>
    <row r="16" spans="1:12" ht="30" customHeight="1">
      <c r="A16" s="435"/>
      <c r="B16" s="419"/>
      <c r="C16" s="390"/>
      <c r="D16" s="154" t="s">
        <v>244</v>
      </c>
      <c r="E16" s="157">
        <v>9</v>
      </c>
      <c r="F16" s="158">
        <v>11</v>
      </c>
      <c r="G16" s="158">
        <v>0</v>
      </c>
      <c r="H16" s="158">
        <v>5</v>
      </c>
      <c r="I16" s="158">
        <v>0</v>
      </c>
      <c r="J16" s="158">
        <v>0</v>
      </c>
      <c r="K16" s="342">
        <v>2</v>
      </c>
      <c r="L16" s="404"/>
    </row>
    <row r="17" spans="1:12" s="146" customFormat="1" ht="30" customHeight="1">
      <c r="A17" s="410">
        <v>3.5</v>
      </c>
      <c r="B17" s="410" t="s">
        <v>334</v>
      </c>
      <c r="C17" s="410" t="s">
        <v>195</v>
      </c>
      <c r="D17" s="48"/>
      <c r="E17" s="23" t="s">
        <v>189</v>
      </c>
      <c r="F17" s="24" t="s">
        <v>190</v>
      </c>
      <c r="G17" s="24" t="s">
        <v>191</v>
      </c>
      <c r="H17" s="24" t="s">
        <v>192</v>
      </c>
      <c r="I17" s="24" t="s">
        <v>193</v>
      </c>
      <c r="J17" s="24" t="s">
        <v>280</v>
      </c>
      <c r="K17" s="46" t="s">
        <v>393</v>
      </c>
      <c r="L17" s="385" t="s">
        <v>442</v>
      </c>
    </row>
    <row r="18" spans="1:12" s="147" customFormat="1" ht="30" customHeight="1">
      <c r="A18" s="417"/>
      <c r="B18" s="417"/>
      <c r="C18" s="417"/>
      <c r="D18" s="49" t="s">
        <v>258</v>
      </c>
      <c r="E18" s="47">
        <v>351</v>
      </c>
      <c r="F18" s="33">
        <v>501</v>
      </c>
      <c r="G18" s="33">
        <v>438</v>
      </c>
      <c r="H18" s="33">
        <v>440</v>
      </c>
      <c r="I18" s="33">
        <v>402</v>
      </c>
      <c r="J18" s="33">
        <v>263</v>
      </c>
      <c r="K18" s="345">
        <v>225</v>
      </c>
      <c r="L18" s="386"/>
    </row>
    <row r="19" spans="1:12" s="147" customFormat="1" ht="30" customHeight="1">
      <c r="A19" s="417"/>
      <c r="B19" s="417"/>
      <c r="C19" s="417"/>
      <c r="D19" s="49" t="s">
        <v>335</v>
      </c>
      <c r="E19" s="47">
        <v>40</v>
      </c>
      <c r="F19" s="33">
        <v>23</v>
      </c>
      <c r="G19" s="33">
        <v>35</v>
      </c>
      <c r="H19" s="33">
        <v>30</v>
      </c>
      <c r="I19" s="33">
        <v>33</v>
      </c>
      <c r="J19" s="33">
        <v>35</v>
      </c>
      <c r="K19" s="345">
        <v>32</v>
      </c>
      <c r="L19" s="386"/>
    </row>
    <row r="20" spans="1:12" s="147" customFormat="1" ht="30" customHeight="1">
      <c r="A20" s="417"/>
      <c r="B20" s="417"/>
      <c r="C20" s="417"/>
      <c r="D20" s="49" t="s">
        <v>259</v>
      </c>
      <c r="E20" s="47">
        <v>677</v>
      </c>
      <c r="F20" s="33">
        <v>589</v>
      </c>
      <c r="G20" s="33">
        <v>468</v>
      </c>
      <c r="H20" s="33">
        <v>498</v>
      </c>
      <c r="I20" s="33">
        <v>573</v>
      </c>
      <c r="J20" s="33">
        <v>398</v>
      </c>
      <c r="K20" s="345">
        <v>406</v>
      </c>
      <c r="L20" s="386"/>
    </row>
    <row r="21" spans="1:12" s="147" customFormat="1" ht="30" customHeight="1">
      <c r="A21" s="417"/>
      <c r="B21" s="417"/>
      <c r="C21" s="417"/>
      <c r="D21" s="49" t="s">
        <v>336</v>
      </c>
      <c r="E21" s="47">
        <v>29</v>
      </c>
      <c r="F21" s="33">
        <v>52</v>
      </c>
      <c r="G21" s="33">
        <v>27</v>
      </c>
      <c r="H21" s="33">
        <v>25</v>
      </c>
      <c r="I21" s="33">
        <v>10</v>
      </c>
      <c r="J21" s="33">
        <v>10</v>
      </c>
      <c r="K21" s="345">
        <v>4</v>
      </c>
      <c r="L21" s="386"/>
    </row>
    <row r="22" spans="1:12" s="148" customFormat="1" ht="30" customHeight="1">
      <c r="A22" s="417"/>
      <c r="B22" s="417"/>
      <c r="C22" s="417"/>
      <c r="D22" s="49" t="s">
        <v>256</v>
      </c>
      <c r="E22" s="50">
        <v>9</v>
      </c>
      <c r="F22" s="42">
        <v>6</v>
      </c>
      <c r="G22" s="42">
        <v>9</v>
      </c>
      <c r="H22" s="42">
        <v>7</v>
      </c>
      <c r="I22" s="42" t="s">
        <v>45</v>
      </c>
      <c r="J22" s="42">
        <v>9</v>
      </c>
      <c r="K22" s="337">
        <v>4</v>
      </c>
      <c r="L22" s="386"/>
    </row>
    <row r="23" spans="1:12" ht="30" customHeight="1">
      <c r="A23" s="162">
        <v>3.6</v>
      </c>
      <c r="B23" s="163" t="s">
        <v>337</v>
      </c>
      <c r="C23" s="164" t="s">
        <v>252</v>
      </c>
      <c r="D23" s="161"/>
      <c r="E23" s="154" t="s">
        <v>338</v>
      </c>
      <c r="F23" s="158"/>
      <c r="G23" s="158"/>
      <c r="H23" s="158"/>
      <c r="I23" s="158"/>
      <c r="J23" s="158"/>
      <c r="K23" s="178"/>
      <c r="L23" s="165"/>
    </row>
    <row r="24" spans="1:12" ht="30" customHeight="1">
      <c r="A24" s="436">
        <v>3.7</v>
      </c>
      <c r="B24" s="415" t="s">
        <v>339</v>
      </c>
      <c r="C24" s="410" t="s">
        <v>340</v>
      </c>
      <c r="D24" s="48" t="s">
        <v>341</v>
      </c>
      <c r="E24" s="51">
        <v>38991</v>
      </c>
      <c r="F24" s="52">
        <v>39234</v>
      </c>
      <c r="G24" s="52">
        <v>39661</v>
      </c>
      <c r="H24" s="52">
        <v>40118</v>
      </c>
      <c r="I24" s="52">
        <v>40483</v>
      </c>
      <c r="J24" s="52">
        <v>40725</v>
      </c>
      <c r="K24" s="346">
        <v>41214</v>
      </c>
      <c r="L24" s="385" t="s">
        <v>441</v>
      </c>
    </row>
    <row r="25" spans="1:12" ht="108" customHeight="1">
      <c r="A25" s="437"/>
      <c r="B25" s="408"/>
      <c r="C25" s="417"/>
      <c r="D25" s="49"/>
      <c r="E25" s="85">
        <v>37</v>
      </c>
      <c r="F25" s="41">
        <v>47</v>
      </c>
      <c r="G25" s="41">
        <v>48</v>
      </c>
      <c r="H25" s="41">
        <v>48</v>
      </c>
      <c r="I25" s="41">
        <v>48</v>
      </c>
      <c r="J25" s="41" t="s">
        <v>318</v>
      </c>
      <c r="K25" s="343">
        <v>59</v>
      </c>
      <c r="L25" s="386"/>
    </row>
    <row r="26" spans="1:12" ht="30" customHeight="1">
      <c r="A26" s="388" t="s">
        <v>342</v>
      </c>
      <c r="B26" s="388" t="s">
        <v>343</v>
      </c>
      <c r="C26" s="401" t="s">
        <v>344</v>
      </c>
      <c r="D26" s="166"/>
      <c r="E26" s="250">
        <v>2003</v>
      </c>
      <c r="F26" s="251"/>
      <c r="G26" s="251">
        <v>2007</v>
      </c>
      <c r="H26" s="251"/>
      <c r="I26" s="251"/>
      <c r="J26" s="251">
        <v>2010</v>
      </c>
      <c r="K26" s="257"/>
      <c r="L26" s="420" t="s">
        <v>129</v>
      </c>
    </row>
    <row r="27" spans="1:12" ht="33.75" customHeight="1">
      <c r="A27" s="390"/>
      <c r="B27" s="390"/>
      <c r="C27" s="403"/>
      <c r="D27" s="167"/>
      <c r="E27" s="262">
        <v>38</v>
      </c>
      <c r="F27" s="176"/>
      <c r="G27" s="216">
        <v>29</v>
      </c>
      <c r="H27" s="228"/>
      <c r="I27" s="228"/>
      <c r="J27" s="289">
        <v>17</v>
      </c>
      <c r="K27" s="187"/>
      <c r="L27" s="423"/>
    </row>
    <row r="28" spans="1:12" s="146" customFormat="1" ht="30" customHeight="1">
      <c r="A28" s="410" t="s">
        <v>345</v>
      </c>
      <c r="B28" s="410" t="s">
        <v>346</v>
      </c>
      <c r="C28" s="415" t="s">
        <v>344</v>
      </c>
      <c r="D28" s="72"/>
      <c r="E28" s="23">
        <v>2003</v>
      </c>
      <c r="F28" s="100"/>
      <c r="G28" s="24">
        <v>2007</v>
      </c>
      <c r="H28" s="24"/>
      <c r="I28" s="24"/>
      <c r="J28" s="24">
        <v>2010</v>
      </c>
      <c r="K28" s="46"/>
      <c r="L28" s="424" t="s">
        <v>83</v>
      </c>
    </row>
    <row r="29" spans="1:12" s="148" customFormat="1" ht="36" customHeight="1">
      <c r="A29" s="417"/>
      <c r="B29" s="417"/>
      <c r="C29" s="408"/>
      <c r="D29" s="73"/>
      <c r="E29" s="50">
        <v>4.3</v>
      </c>
      <c r="F29" s="101"/>
      <c r="G29" s="42">
        <v>2.8</v>
      </c>
      <c r="H29" s="42"/>
      <c r="I29" s="42"/>
      <c r="J29" s="42">
        <v>2.4</v>
      </c>
      <c r="K29" s="43"/>
      <c r="L29" s="425"/>
    </row>
    <row r="30" spans="1:12" s="146" customFormat="1" ht="30" customHeight="1">
      <c r="A30" s="388" t="s">
        <v>347</v>
      </c>
      <c r="B30" s="388" t="s">
        <v>351</v>
      </c>
      <c r="C30" s="418" t="s">
        <v>344</v>
      </c>
      <c r="D30" s="166"/>
      <c r="E30" s="255">
        <v>2003</v>
      </c>
      <c r="F30" s="258"/>
      <c r="G30" s="256">
        <v>2007</v>
      </c>
      <c r="H30" s="256"/>
      <c r="I30" s="256"/>
      <c r="J30" s="256">
        <v>2010</v>
      </c>
      <c r="K30" s="257"/>
      <c r="L30" s="420" t="s">
        <v>123</v>
      </c>
    </row>
    <row r="31" spans="1:12" s="147" customFormat="1" ht="30" customHeight="1">
      <c r="A31" s="389"/>
      <c r="B31" s="389"/>
      <c r="C31" s="439"/>
      <c r="D31" s="439" t="s">
        <v>357</v>
      </c>
      <c r="E31" s="157">
        <v>29</v>
      </c>
      <c r="F31" s="170" t="s">
        <v>355</v>
      </c>
      <c r="G31" s="158">
        <v>24</v>
      </c>
      <c r="H31" s="158"/>
      <c r="I31" s="158"/>
      <c r="J31" s="158">
        <v>16</v>
      </c>
      <c r="K31" s="159"/>
      <c r="L31" s="421"/>
    </row>
    <row r="32" spans="1:12" s="148" customFormat="1" ht="42" customHeight="1">
      <c r="A32" s="389"/>
      <c r="B32" s="389"/>
      <c r="C32" s="439"/>
      <c r="D32" s="419"/>
      <c r="E32" s="157"/>
      <c r="F32" s="171" t="s">
        <v>356</v>
      </c>
      <c r="G32" s="158">
        <v>13</v>
      </c>
      <c r="H32" s="158"/>
      <c r="I32" s="158"/>
      <c r="J32" s="158">
        <v>8</v>
      </c>
      <c r="K32" s="178"/>
      <c r="L32" s="421"/>
    </row>
    <row r="33" spans="1:12" ht="30" customHeight="1">
      <c r="A33" s="410" t="s">
        <v>348</v>
      </c>
      <c r="B33" s="410" t="s">
        <v>352</v>
      </c>
      <c r="C33" s="405" t="s">
        <v>344</v>
      </c>
      <c r="D33" s="26"/>
      <c r="E33" s="23">
        <v>2003</v>
      </c>
      <c r="F33" s="24"/>
      <c r="G33" s="24">
        <v>2007</v>
      </c>
      <c r="H33" s="24"/>
      <c r="I33" s="24"/>
      <c r="J33" s="24">
        <v>2010</v>
      </c>
      <c r="K33" s="46"/>
      <c r="L33" s="424" t="s">
        <v>82</v>
      </c>
    </row>
    <row r="34" spans="1:12" ht="30" customHeight="1">
      <c r="A34" s="417"/>
      <c r="B34" s="417"/>
      <c r="C34" s="444"/>
      <c r="D34" s="445" t="s">
        <v>357</v>
      </c>
      <c r="E34" s="47">
        <v>4.4000000000000004</v>
      </c>
      <c r="F34" s="35" t="s">
        <v>355</v>
      </c>
      <c r="G34" s="33">
        <v>2.4</v>
      </c>
      <c r="H34" s="38"/>
      <c r="I34" s="38"/>
      <c r="J34" s="91">
        <v>3</v>
      </c>
      <c r="K34" s="102"/>
      <c r="L34" s="425"/>
    </row>
    <row r="35" spans="1:12" ht="41.25" customHeight="1">
      <c r="A35" s="417"/>
      <c r="B35" s="417"/>
      <c r="C35" s="444"/>
      <c r="D35" s="446"/>
      <c r="E35" s="80"/>
      <c r="F35" s="54" t="s">
        <v>356</v>
      </c>
      <c r="G35" s="55">
        <v>0.7</v>
      </c>
      <c r="H35" s="54"/>
      <c r="I35" s="54"/>
      <c r="J35" s="90">
        <v>1.3</v>
      </c>
      <c r="K35" s="103"/>
      <c r="L35" s="425"/>
    </row>
    <row r="36" spans="1:12" s="146" customFormat="1" ht="30" customHeight="1">
      <c r="A36" s="388" t="s">
        <v>349</v>
      </c>
      <c r="B36" s="388" t="s">
        <v>353</v>
      </c>
      <c r="C36" s="418" t="s">
        <v>344</v>
      </c>
      <c r="D36" s="166"/>
      <c r="E36" s="255">
        <v>2003</v>
      </c>
      <c r="F36" s="258"/>
      <c r="G36" s="256">
        <v>2007</v>
      </c>
      <c r="H36" s="256"/>
      <c r="I36" s="256"/>
      <c r="J36" s="256">
        <v>2010</v>
      </c>
      <c r="K36" s="257"/>
      <c r="L36" s="420" t="s">
        <v>108</v>
      </c>
    </row>
    <row r="37" spans="1:12" s="147" customFormat="1" ht="30" customHeight="1">
      <c r="A37" s="389"/>
      <c r="B37" s="389"/>
      <c r="C37" s="439"/>
      <c r="D37" s="439" t="s">
        <v>357</v>
      </c>
      <c r="E37" s="157">
        <v>27</v>
      </c>
      <c r="F37" s="170" t="s">
        <v>355</v>
      </c>
      <c r="G37" s="158">
        <v>24</v>
      </c>
      <c r="H37" s="158"/>
      <c r="I37" s="158"/>
      <c r="J37" s="158">
        <v>15</v>
      </c>
      <c r="K37" s="159"/>
      <c r="L37" s="421"/>
    </row>
    <row r="38" spans="1:12" s="148" customFormat="1" ht="39" customHeight="1">
      <c r="A38" s="389"/>
      <c r="B38" s="389"/>
      <c r="C38" s="439"/>
      <c r="D38" s="419"/>
      <c r="E38" s="157"/>
      <c r="F38" s="171" t="s">
        <v>356</v>
      </c>
      <c r="G38" s="158">
        <v>12</v>
      </c>
      <c r="H38" s="158"/>
      <c r="I38" s="158"/>
      <c r="J38" s="158">
        <v>8</v>
      </c>
      <c r="K38" s="178"/>
      <c r="L38" s="421"/>
    </row>
    <row r="39" spans="1:12" ht="30" customHeight="1">
      <c r="A39" s="410" t="s">
        <v>350</v>
      </c>
      <c r="B39" s="410" t="s">
        <v>354</v>
      </c>
      <c r="C39" s="405" t="s">
        <v>344</v>
      </c>
      <c r="D39" s="26"/>
      <c r="E39" s="23">
        <v>2003</v>
      </c>
      <c r="F39" s="24"/>
      <c r="G39" s="24">
        <v>2007</v>
      </c>
      <c r="H39" s="24"/>
      <c r="I39" s="24"/>
      <c r="J39" s="24">
        <v>2010</v>
      </c>
      <c r="K39" s="46"/>
      <c r="L39" s="424" t="s">
        <v>81</v>
      </c>
    </row>
    <row r="40" spans="1:12" ht="30" customHeight="1">
      <c r="A40" s="417"/>
      <c r="B40" s="417"/>
      <c r="C40" s="444"/>
      <c r="D40" s="445" t="s">
        <v>357</v>
      </c>
      <c r="E40" s="47">
        <v>13</v>
      </c>
      <c r="F40" s="35" t="s">
        <v>355</v>
      </c>
      <c r="G40" s="33">
        <v>10</v>
      </c>
      <c r="H40" s="38"/>
      <c r="I40" s="38"/>
      <c r="J40" s="33">
        <v>7</v>
      </c>
      <c r="K40" s="40"/>
      <c r="L40" s="425"/>
    </row>
    <row r="41" spans="1:12" ht="42" customHeight="1">
      <c r="A41" s="411"/>
      <c r="B41" s="411"/>
      <c r="C41" s="406"/>
      <c r="D41" s="446"/>
      <c r="E41" s="80"/>
      <c r="F41" s="54" t="s">
        <v>356</v>
      </c>
      <c r="G41" s="90">
        <v>2</v>
      </c>
      <c r="H41" s="104"/>
      <c r="I41" s="104"/>
      <c r="J41" s="90">
        <v>2.5</v>
      </c>
      <c r="K41" s="103"/>
      <c r="L41" s="426"/>
    </row>
    <row r="42" spans="1:12" ht="30" customHeight="1"/>
    <row r="43" spans="1:12" ht="30" customHeight="1"/>
    <row r="44" spans="1:12" ht="30" customHeight="1"/>
    <row r="45" spans="1:12" ht="30" customHeight="1"/>
    <row r="46" spans="1:12" ht="30" customHeight="1"/>
    <row r="47" spans="1:12" ht="30" customHeight="1"/>
    <row r="48" spans="1:12"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sheetData>
  <mergeCells count="53">
    <mergeCell ref="L26:L27"/>
    <mergeCell ref="L3:L4"/>
    <mergeCell ref="L24:L25"/>
    <mergeCell ref="A28:A29"/>
    <mergeCell ref="B28:B29"/>
    <mergeCell ref="C28:C29"/>
    <mergeCell ref="L28:L29"/>
    <mergeCell ref="A24:A25"/>
    <mergeCell ref="B24:B25"/>
    <mergeCell ref="C24:C25"/>
    <mergeCell ref="A26:A27"/>
    <mergeCell ref="B26:B27"/>
    <mergeCell ref="C26:C27"/>
    <mergeCell ref="A17:A22"/>
    <mergeCell ref="B17:B22"/>
    <mergeCell ref="C17:C22"/>
    <mergeCell ref="A9:A12"/>
    <mergeCell ref="B9:B12"/>
    <mergeCell ref="C9:C12"/>
    <mergeCell ref="L9:L12"/>
    <mergeCell ref="L17:L22"/>
    <mergeCell ref="A13:A16"/>
    <mergeCell ref="B13:B16"/>
    <mergeCell ref="C13:C16"/>
    <mergeCell ref="L13:L16"/>
    <mergeCell ref="A1:L1"/>
    <mergeCell ref="A2:B2"/>
    <mergeCell ref="A5:A8"/>
    <mergeCell ref="B5:B8"/>
    <mergeCell ref="C5:C8"/>
    <mergeCell ref="L5:L8"/>
    <mergeCell ref="A3:A4"/>
    <mergeCell ref="B3:B4"/>
    <mergeCell ref="L30:L32"/>
    <mergeCell ref="A33:A35"/>
    <mergeCell ref="B33:B35"/>
    <mergeCell ref="C33:C35"/>
    <mergeCell ref="L33:L35"/>
    <mergeCell ref="D31:D32"/>
    <mergeCell ref="D34:D35"/>
    <mergeCell ref="A30:A32"/>
    <mergeCell ref="B30:B32"/>
    <mergeCell ref="C30:C32"/>
    <mergeCell ref="A39:A41"/>
    <mergeCell ref="B39:B41"/>
    <mergeCell ref="C39:C41"/>
    <mergeCell ref="L39:L41"/>
    <mergeCell ref="D40:D41"/>
    <mergeCell ref="A36:A38"/>
    <mergeCell ref="B36:B38"/>
    <mergeCell ref="C36:C38"/>
    <mergeCell ref="L36:L38"/>
    <mergeCell ref="D37:D38"/>
  </mergeCells>
  <phoneticPr fontId="0" type="noConversion"/>
  <pageMargins left="0.74803149606299213" right="0.74803149606299213" top="0.59055118110236227" bottom="0.59055118110236227" header="0.51181102362204722" footer="0.51181102362204722"/>
  <pageSetup paperSize="9" scale="59" firstPageNumber="7" fitToHeight="5" orientation="landscape" useFirstPageNumber="1" horizontalDpi="4294967293" r:id="rId1"/>
  <headerFooter alignWithMargins="0">
    <oddFooter>&amp;R&amp;P</oddFooter>
  </headerFooter>
  <rowBreaks count="1" manualBreakCount="1">
    <brk id="27" max="10" man="1"/>
  </rowBreaks>
</worksheet>
</file>

<file path=xl/worksheets/sheet6.xml><?xml version="1.0" encoding="utf-8"?>
<worksheet xmlns="http://schemas.openxmlformats.org/spreadsheetml/2006/main" xmlns:r="http://schemas.openxmlformats.org/officeDocument/2006/relationships">
  <sheetPr enableFormatConditionsCalculation="0">
    <tabColor indexed="18"/>
  </sheetPr>
  <dimension ref="A1:L75"/>
  <sheetViews>
    <sheetView view="pageBreakPreview" zoomScale="85" zoomScaleNormal="100" zoomScaleSheetLayoutView="85" workbookViewId="0">
      <selection activeCell="L33" sqref="L33:L34"/>
    </sheetView>
  </sheetViews>
  <sheetFormatPr defaultRowHeight="12.75"/>
  <cols>
    <col min="1" max="1" width="9.7109375" style="149" customWidth="1"/>
    <col min="2" max="2" width="27.140625" style="143" customWidth="1"/>
    <col min="3" max="3" width="13" style="143" customWidth="1"/>
    <col min="4" max="4" width="18.85546875" style="150" customWidth="1"/>
    <col min="5" max="11" width="9.7109375" style="151" customWidth="1"/>
    <col min="12" max="12" width="86.7109375" style="143" customWidth="1"/>
    <col min="13" max="16384" width="9.140625" style="143"/>
  </cols>
  <sheetData>
    <row r="1" spans="1:12" ht="26.25" customHeight="1">
      <c r="A1" s="376" t="s">
        <v>207</v>
      </c>
      <c r="B1" s="377"/>
      <c r="C1" s="377"/>
      <c r="D1" s="377"/>
      <c r="E1" s="377"/>
      <c r="F1" s="377"/>
      <c r="G1" s="377"/>
      <c r="H1" s="377"/>
      <c r="I1" s="377"/>
      <c r="J1" s="377"/>
      <c r="K1" s="377"/>
      <c r="L1" s="440"/>
    </row>
    <row r="2" spans="1:12" ht="25.5" customHeight="1">
      <c r="A2" s="391" t="s">
        <v>188</v>
      </c>
      <c r="B2" s="392"/>
      <c r="C2" s="263" t="s">
        <v>196</v>
      </c>
      <c r="D2" s="267"/>
      <c r="E2" s="268"/>
      <c r="F2" s="269"/>
      <c r="G2" s="269"/>
      <c r="H2" s="269"/>
      <c r="I2" s="269"/>
      <c r="J2" s="269"/>
      <c r="K2" s="269"/>
      <c r="L2" s="266" t="s">
        <v>197</v>
      </c>
    </row>
    <row r="3" spans="1:12" s="144" customFormat="1" ht="30" customHeight="1">
      <c r="A3" s="410">
        <v>4.0999999999999996</v>
      </c>
      <c r="B3" s="410" t="s">
        <v>364</v>
      </c>
      <c r="C3" s="410" t="s">
        <v>365</v>
      </c>
      <c r="D3" s="48"/>
      <c r="E3" s="5" t="s">
        <v>189</v>
      </c>
      <c r="F3" s="6" t="s">
        <v>190</v>
      </c>
      <c r="G3" s="6" t="s">
        <v>191</v>
      </c>
      <c r="H3" s="6" t="s">
        <v>192</v>
      </c>
      <c r="I3" s="6" t="s">
        <v>193</v>
      </c>
      <c r="J3" s="6" t="s">
        <v>280</v>
      </c>
      <c r="K3" s="6" t="s">
        <v>393</v>
      </c>
      <c r="L3" s="449" t="s">
        <v>407</v>
      </c>
    </row>
    <row r="4" spans="1:12" ht="30" customHeight="1">
      <c r="A4" s="411"/>
      <c r="B4" s="411"/>
      <c r="C4" s="411"/>
      <c r="D4" s="68"/>
      <c r="E4" s="76">
        <v>0.55000000000000004</v>
      </c>
      <c r="F4" s="75">
        <v>0.57999999999999996</v>
      </c>
      <c r="G4" s="75">
        <v>0.62</v>
      </c>
      <c r="H4" s="75">
        <v>0.64</v>
      </c>
      <c r="I4" s="75">
        <v>0.67</v>
      </c>
      <c r="J4" s="75">
        <v>0.74</v>
      </c>
      <c r="K4" s="347">
        <v>0.74</v>
      </c>
      <c r="L4" s="450"/>
    </row>
    <row r="5" spans="1:12" ht="30" customHeight="1">
      <c r="A5" s="434">
        <v>4.2</v>
      </c>
      <c r="B5" s="439" t="s">
        <v>366</v>
      </c>
      <c r="C5" s="389" t="s">
        <v>365</v>
      </c>
      <c r="D5" s="154"/>
      <c r="E5" s="247" t="s">
        <v>189</v>
      </c>
      <c r="F5" s="248" t="s">
        <v>190</v>
      </c>
      <c r="G5" s="248" t="s">
        <v>191</v>
      </c>
      <c r="H5" s="248" t="s">
        <v>192</v>
      </c>
      <c r="I5" s="248" t="s">
        <v>193</v>
      </c>
      <c r="J5" s="248" t="s">
        <v>280</v>
      </c>
      <c r="K5" s="348" t="s">
        <v>393</v>
      </c>
      <c r="L5" s="394" t="s">
        <v>443</v>
      </c>
    </row>
    <row r="6" spans="1:12" ht="30" customHeight="1">
      <c r="A6" s="434"/>
      <c r="B6" s="439"/>
      <c r="C6" s="389"/>
      <c r="D6" s="154"/>
      <c r="E6" s="175">
        <v>4.8</v>
      </c>
      <c r="F6" s="176">
        <v>4.8</v>
      </c>
      <c r="G6" s="177">
        <v>5</v>
      </c>
      <c r="H6" s="176">
        <v>5.2</v>
      </c>
      <c r="I6" s="176">
        <v>5.4</v>
      </c>
      <c r="J6" s="176">
        <v>5.6</v>
      </c>
      <c r="K6" s="349">
        <v>5.9</v>
      </c>
      <c r="L6" s="394"/>
    </row>
    <row r="7" spans="1:12" s="145" customFormat="1" ht="30" customHeight="1">
      <c r="A7" s="451">
        <v>4.3</v>
      </c>
      <c r="B7" s="453" t="s">
        <v>367</v>
      </c>
      <c r="C7" s="455" t="s">
        <v>365</v>
      </c>
      <c r="D7" s="48"/>
      <c r="E7" s="83" t="s">
        <v>189</v>
      </c>
      <c r="F7" s="32" t="s">
        <v>190</v>
      </c>
      <c r="G7" s="32" t="s">
        <v>191</v>
      </c>
      <c r="H7" s="32" t="s">
        <v>192</v>
      </c>
      <c r="I7" s="32" t="s">
        <v>193</v>
      </c>
      <c r="J7" s="32" t="s">
        <v>280</v>
      </c>
      <c r="K7" s="32" t="s">
        <v>393</v>
      </c>
      <c r="L7" s="449" t="s">
        <v>408</v>
      </c>
    </row>
    <row r="8" spans="1:12" s="145" customFormat="1" ht="30" customHeight="1">
      <c r="A8" s="452"/>
      <c r="B8" s="454"/>
      <c r="C8" s="456"/>
      <c r="D8" s="68"/>
      <c r="E8" s="47">
        <v>5.5</v>
      </c>
      <c r="F8" s="33">
        <v>5.7</v>
      </c>
      <c r="G8" s="91">
        <v>6</v>
      </c>
      <c r="H8" s="33">
        <v>6.2</v>
      </c>
      <c r="I8" s="33">
        <v>6.7</v>
      </c>
      <c r="J8" s="33">
        <v>6.8</v>
      </c>
      <c r="K8" s="336">
        <v>6.8</v>
      </c>
      <c r="L8" s="450"/>
    </row>
    <row r="9" spans="1:12" ht="30" customHeight="1">
      <c r="A9" s="433">
        <v>4.4000000000000004</v>
      </c>
      <c r="B9" s="418" t="s">
        <v>368</v>
      </c>
      <c r="C9" s="388" t="s">
        <v>369</v>
      </c>
      <c r="D9" s="161"/>
      <c r="E9" s="247" t="s">
        <v>189</v>
      </c>
      <c r="F9" s="248" t="s">
        <v>190</v>
      </c>
      <c r="G9" s="248" t="s">
        <v>191</v>
      </c>
      <c r="H9" s="248" t="s">
        <v>192</v>
      </c>
      <c r="I9" s="248" t="s">
        <v>193</v>
      </c>
      <c r="J9" s="248" t="s">
        <v>280</v>
      </c>
      <c r="K9" s="329" t="s">
        <v>393</v>
      </c>
      <c r="L9" s="393" t="s">
        <v>445</v>
      </c>
    </row>
    <row r="10" spans="1:12" ht="30" customHeight="1">
      <c r="A10" s="434"/>
      <c r="B10" s="439"/>
      <c r="C10" s="389"/>
      <c r="D10" s="154"/>
      <c r="E10" s="157">
        <v>313</v>
      </c>
      <c r="F10" s="158" t="s">
        <v>138</v>
      </c>
      <c r="G10" s="158" t="s">
        <v>139</v>
      </c>
      <c r="H10" s="158" t="s">
        <v>140</v>
      </c>
      <c r="I10" s="158">
        <v>410</v>
      </c>
      <c r="J10" s="158">
        <v>378</v>
      </c>
      <c r="K10" s="341">
        <v>220</v>
      </c>
      <c r="L10" s="394"/>
    </row>
    <row r="11" spans="1:12" ht="30" customHeight="1">
      <c r="A11" s="434"/>
      <c r="B11" s="439"/>
      <c r="C11" s="389"/>
      <c r="D11" s="154"/>
      <c r="E11" s="179" t="s">
        <v>370</v>
      </c>
      <c r="F11" s="180" t="s">
        <v>141</v>
      </c>
      <c r="G11" s="180" t="s">
        <v>141</v>
      </c>
      <c r="H11" s="180" t="s">
        <v>142</v>
      </c>
      <c r="I11" s="180" t="s">
        <v>137</v>
      </c>
      <c r="J11" s="180" t="s">
        <v>136</v>
      </c>
      <c r="K11" s="350" t="s">
        <v>396</v>
      </c>
      <c r="L11" s="327" t="s">
        <v>444</v>
      </c>
    </row>
    <row r="12" spans="1:12" s="146" customFormat="1" ht="30" customHeight="1">
      <c r="A12" s="410">
        <v>4.5</v>
      </c>
      <c r="B12" s="410" t="s">
        <v>371</v>
      </c>
      <c r="C12" s="410" t="s">
        <v>372</v>
      </c>
      <c r="D12" s="48"/>
      <c r="E12" s="64">
        <v>2005</v>
      </c>
      <c r="F12" s="38">
        <v>2006</v>
      </c>
      <c r="G12" s="38">
        <v>2007</v>
      </c>
      <c r="H12" s="38">
        <v>2008</v>
      </c>
      <c r="I12" s="38">
        <v>2009</v>
      </c>
      <c r="J12" s="38">
        <v>2010</v>
      </c>
      <c r="K12" s="46"/>
      <c r="L12" s="410" t="s">
        <v>89</v>
      </c>
    </row>
    <row r="13" spans="1:12" s="147" customFormat="1" ht="30" customHeight="1">
      <c r="A13" s="417"/>
      <c r="B13" s="417"/>
      <c r="C13" s="417"/>
      <c r="D13" s="49"/>
      <c r="E13" s="47">
        <v>61</v>
      </c>
      <c r="F13" s="33">
        <v>67</v>
      </c>
      <c r="G13" s="33">
        <v>65</v>
      </c>
      <c r="H13" s="33">
        <v>69</v>
      </c>
      <c r="I13" s="33">
        <v>62</v>
      </c>
      <c r="J13" s="33">
        <v>70</v>
      </c>
      <c r="K13" s="40"/>
      <c r="L13" s="417"/>
    </row>
    <row r="14" spans="1:12" ht="30" customHeight="1">
      <c r="A14" s="162">
        <v>4.5999999999999996</v>
      </c>
      <c r="B14" s="388" t="s">
        <v>114</v>
      </c>
      <c r="C14" s="163" t="s">
        <v>372</v>
      </c>
      <c r="D14" s="412" t="s">
        <v>321</v>
      </c>
      <c r="E14" s="250">
        <v>2005</v>
      </c>
      <c r="F14" s="251">
        <v>2006</v>
      </c>
      <c r="G14" s="251">
        <v>2007</v>
      </c>
      <c r="H14" s="251">
        <v>2008</v>
      </c>
      <c r="I14" s="251">
        <v>2009</v>
      </c>
      <c r="J14" s="251">
        <v>2010</v>
      </c>
      <c r="K14" s="183"/>
      <c r="L14" s="277" t="s">
        <v>90</v>
      </c>
    </row>
    <row r="15" spans="1:12" ht="30" customHeight="1">
      <c r="A15" s="184"/>
      <c r="B15" s="389"/>
      <c r="C15" s="185"/>
      <c r="D15" s="413"/>
      <c r="E15" s="466" t="s">
        <v>373</v>
      </c>
      <c r="F15" s="459" t="s">
        <v>374</v>
      </c>
      <c r="G15" s="459" t="s">
        <v>375</v>
      </c>
      <c r="H15" s="459" t="s">
        <v>374</v>
      </c>
      <c r="I15" s="459" t="s">
        <v>376</v>
      </c>
      <c r="J15" s="459" t="s">
        <v>233</v>
      </c>
      <c r="K15" s="169"/>
      <c r="L15" s="185"/>
    </row>
    <row r="16" spans="1:12" ht="30" customHeight="1">
      <c r="A16" s="184"/>
      <c r="B16" s="389"/>
      <c r="C16" s="185"/>
      <c r="D16" s="414"/>
      <c r="E16" s="467"/>
      <c r="F16" s="460"/>
      <c r="G16" s="460"/>
      <c r="H16" s="460"/>
      <c r="I16" s="460"/>
      <c r="J16" s="460"/>
      <c r="K16" s="187"/>
      <c r="L16" s="185"/>
    </row>
    <row r="17" spans="1:12" ht="30" customHeight="1">
      <c r="A17" s="60">
        <v>4.7</v>
      </c>
      <c r="B17" s="410" t="s">
        <v>377</v>
      </c>
      <c r="C17" s="92" t="s">
        <v>372</v>
      </c>
      <c r="D17" s="461" t="s">
        <v>321</v>
      </c>
      <c r="E17" s="64">
        <v>2005</v>
      </c>
      <c r="F17" s="38">
        <v>2006</v>
      </c>
      <c r="G17" s="38">
        <v>2007</v>
      </c>
      <c r="H17" s="38">
        <v>2008</v>
      </c>
      <c r="I17" s="38">
        <v>2009</v>
      </c>
      <c r="J17" s="38">
        <v>2010</v>
      </c>
      <c r="K17" s="46"/>
      <c r="L17" s="410" t="s">
        <v>91</v>
      </c>
    </row>
    <row r="18" spans="1:12" ht="30" customHeight="1">
      <c r="A18" s="61"/>
      <c r="B18" s="417"/>
      <c r="C18" s="29"/>
      <c r="D18" s="462"/>
      <c r="E18" s="464" t="s">
        <v>378</v>
      </c>
      <c r="F18" s="465" t="s">
        <v>379</v>
      </c>
      <c r="G18" s="465" t="s">
        <v>379</v>
      </c>
      <c r="H18" s="465" t="s">
        <v>380</v>
      </c>
      <c r="I18" s="465" t="s">
        <v>381</v>
      </c>
      <c r="J18" s="465" t="s">
        <v>234</v>
      </c>
      <c r="K18" s="78"/>
      <c r="L18" s="417"/>
    </row>
    <row r="19" spans="1:12" ht="30" customHeight="1">
      <c r="A19" s="30"/>
      <c r="B19" s="411"/>
      <c r="C19" s="62"/>
      <c r="D19" s="463"/>
      <c r="E19" s="464"/>
      <c r="F19" s="465"/>
      <c r="G19" s="465"/>
      <c r="H19" s="465"/>
      <c r="I19" s="465"/>
      <c r="J19" s="465"/>
      <c r="K19" s="78"/>
      <c r="L19" s="411"/>
    </row>
    <row r="20" spans="1:12" s="146" customFormat="1" ht="30" customHeight="1">
      <c r="A20" s="389">
        <v>4.8</v>
      </c>
      <c r="B20" s="389" t="s">
        <v>383</v>
      </c>
      <c r="C20" s="439" t="s">
        <v>365</v>
      </c>
      <c r="D20" s="166"/>
      <c r="E20" s="247" t="s">
        <v>189</v>
      </c>
      <c r="F20" s="248" t="s">
        <v>190</v>
      </c>
      <c r="G20" s="248" t="s">
        <v>191</v>
      </c>
      <c r="H20" s="248" t="s">
        <v>192</v>
      </c>
      <c r="I20" s="248" t="s">
        <v>193</v>
      </c>
      <c r="J20" s="248" t="s">
        <v>280</v>
      </c>
      <c r="K20" s="348" t="s">
        <v>393</v>
      </c>
      <c r="L20" s="394" t="s">
        <v>447</v>
      </c>
    </row>
    <row r="21" spans="1:12" s="147" customFormat="1" ht="30" customHeight="1">
      <c r="A21" s="389"/>
      <c r="B21" s="389"/>
      <c r="C21" s="439"/>
      <c r="D21" s="188"/>
      <c r="E21" s="157">
        <v>0.8</v>
      </c>
      <c r="F21" s="158">
        <v>1.2</v>
      </c>
      <c r="G21" s="158">
        <v>1.7</v>
      </c>
      <c r="H21" s="158">
        <v>2.1</v>
      </c>
      <c r="I21" s="158">
        <v>2.4</v>
      </c>
      <c r="J21" s="158">
        <v>2.5</v>
      </c>
      <c r="K21" s="340">
        <v>2.5</v>
      </c>
      <c r="L21" s="394"/>
    </row>
    <row r="22" spans="1:12" s="147" customFormat="1" ht="40.5" customHeight="1">
      <c r="A22" s="389"/>
      <c r="B22" s="389"/>
      <c r="C22" s="439"/>
      <c r="D22" s="189"/>
      <c r="E22" s="175"/>
      <c r="F22" s="190"/>
      <c r="G22" s="176"/>
      <c r="H22" s="176"/>
      <c r="I22" s="176"/>
      <c r="J22" s="176"/>
      <c r="K22" s="342"/>
      <c r="L22" s="394"/>
    </row>
    <row r="23" spans="1:12" ht="30" customHeight="1">
      <c r="A23" s="410">
        <v>4.9000000000000004</v>
      </c>
      <c r="B23" s="410" t="s">
        <v>384</v>
      </c>
      <c r="C23" s="405" t="s">
        <v>365</v>
      </c>
      <c r="D23" s="26"/>
      <c r="E23" s="83" t="s">
        <v>189</v>
      </c>
      <c r="F23" s="32" t="s">
        <v>190</v>
      </c>
      <c r="G23" s="32" t="s">
        <v>191</v>
      </c>
      <c r="H23" s="32" t="s">
        <v>192</v>
      </c>
      <c r="I23" s="32" t="s">
        <v>193</v>
      </c>
      <c r="J23" s="32" t="s">
        <v>280</v>
      </c>
      <c r="K23" s="32" t="s">
        <v>393</v>
      </c>
      <c r="L23" s="449" t="s">
        <v>446</v>
      </c>
    </row>
    <row r="24" spans="1:12" ht="69" customHeight="1">
      <c r="A24" s="411"/>
      <c r="B24" s="411"/>
      <c r="C24" s="406"/>
      <c r="D24" s="79"/>
      <c r="E24" s="50">
        <v>1.6</v>
      </c>
      <c r="F24" s="42">
        <v>1.8</v>
      </c>
      <c r="G24" s="278">
        <v>2</v>
      </c>
      <c r="H24" s="42">
        <v>2.2000000000000002</v>
      </c>
      <c r="I24" s="42">
        <v>2.4</v>
      </c>
      <c r="J24" s="42">
        <v>2.5</v>
      </c>
      <c r="K24" s="351">
        <v>3</v>
      </c>
      <c r="L24" s="450"/>
    </row>
    <row r="25" spans="1:12" s="146" customFormat="1" ht="30" customHeight="1">
      <c r="A25" s="457">
        <v>4.0999999999999996</v>
      </c>
      <c r="B25" s="388" t="s">
        <v>385</v>
      </c>
      <c r="C25" s="388" t="s">
        <v>386</v>
      </c>
      <c r="D25" s="166"/>
      <c r="E25" s="250">
        <v>2000</v>
      </c>
      <c r="F25" s="251">
        <v>2006</v>
      </c>
      <c r="G25" s="251"/>
      <c r="H25" s="251"/>
      <c r="I25" s="251"/>
      <c r="J25" s="251">
        <v>2010</v>
      </c>
      <c r="K25" s="298"/>
      <c r="L25" s="393" t="s">
        <v>465</v>
      </c>
    </row>
    <row r="26" spans="1:12" s="147" customFormat="1" ht="30" customHeight="1">
      <c r="A26" s="458"/>
      <c r="B26" s="389"/>
      <c r="C26" s="389"/>
      <c r="D26" s="188" t="s">
        <v>78</v>
      </c>
      <c r="E26" s="299">
        <v>15.9</v>
      </c>
      <c r="F26" s="300">
        <v>18.100000000000001</v>
      </c>
      <c r="G26" s="300"/>
      <c r="H26" s="300"/>
      <c r="I26" s="300"/>
      <c r="J26" s="300">
        <v>14</v>
      </c>
      <c r="K26" s="301"/>
      <c r="L26" s="394"/>
    </row>
    <row r="27" spans="1:12" s="147" customFormat="1" ht="30" customHeight="1">
      <c r="A27" s="458"/>
      <c r="B27" s="389"/>
      <c r="C27" s="389"/>
      <c r="D27" s="188" t="s">
        <v>79</v>
      </c>
      <c r="E27" s="299">
        <v>10.199999999999999</v>
      </c>
      <c r="F27" s="300">
        <v>8</v>
      </c>
      <c r="G27" s="300"/>
      <c r="H27" s="300"/>
      <c r="I27" s="300"/>
      <c r="J27" s="300">
        <v>7.6</v>
      </c>
      <c r="K27" s="301"/>
      <c r="L27" s="394"/>
    </row>
    <row r="28" spans="1:12" s="147" customFormat="1" ht="30" customHeight="1">
      <c r="A28" s="458"/>
      <c r="B28" s="389"/>
      <c r="C28" s="185"/>
      <c r="D28" s="188"/>
      <c r="E28" s="299"/>
      <c r="F28" s="300"/>
      <c r="G28" s="256">
        <v>2008</v>
      </c>
      <c r="H28" s="300"/>
      <c r="I28" s="300"/>
      <c r="J28" s="300"/>
      <c r="K28" s="339">
        <v>2011</v>
      </c>
      <c r="L28" s="370"/>
    </row>
    <row r="29" spans="1:12" s="148" customFormat="1" ht="54.75" customHeight="1">
      <c r="A29" s="458"/>
      <c r="B29" s="389"/>
      <c r="C29" s="286" t="s">
        <v>387</v>
      </c>
      <c r="D29" s="192" t="s">
        <v>388</v>
      </c>
      <c r="E29" s="302"/>
      <c r="F29" s="303"/>
      <c r="G29" s="309" t="s">
        <v>400</v>
      </c>
      <c r="H29" s="304"/>
      <c r="I29" s="304"/>
      <c r="J29" s="304"/>
      <c r="K29" s="342">
        <v>7</v>
      </c>
      <c r="L29" s="371" t="s">
        <v>466</v>
      </c>
    </row>
    <row r="30" spans="1:12" ht="30" customHeight="1">
      <c r="A30" s="410">
        <v>4.1100000000000003</v>
      </c>
      <c r="B30" s="449" t="s">
        <v>464</v>
      </c>
      <c r="C30" s="405" t="s">
        <v>389</v>
      </c>
      <c r="D30" s="26"/>
      <c r="E30" s="5" t="s">
        <v>189</v>
      </c>
      <c r="F30" s="6" t="s">
        <v>190</v>
      </c>
      <c r="G30" s="6" t="s">
        <v>191</v>
      </c>
      <c r="H30" s="6" t="s">
        <v>192</v>
      </c>
      <c r="I30" s="6" t="s">
        <v>193</v>
      </c>
      <c r="J30" s="6" t="s">
        <v>280</v>
      </c>
      <c r="K30" s="7" t="s">
        <v>393</v>
      </c>
      <c r="L30" s="368" t="s">
        <v>462</v>
      </c>
    </row>
    <row r="31" spans="1:12" ht="30" customHeight="1">
      <c r="A31" s="417"/>
      <c r="B31" s="409"/>
      <c r="C31" s="444"/>
      <c r="D31" s="77" t="s">
        <v>390</v>
      </c>
      <c r="E31" s="47">
        <v>535</v>
      </c>
      <c r="F31" s="33">
        <v>552</v>
      </c>
      <c r="G31" s="33">
        <v>514</v>
      </c>
      <c r="H31" s="33">
        <v>478</v>
      </c>
      <c r="I31" s="33">
        <v>468</v>
      </c>
      <c r="J31" s="11" t="s">
        <v>235</v>
      </c>
      <c r="K31" s="345">
        <v>249</v>
      </c>
      <c r="L31" s="369" t="s">
        <v>461</v>
      </c>
    </row>
    <row r="32" spans="1:12" ht="30" customHeight="1">
      <c r="A32" s="417"/>
      <c r="B32" s="409"/>
      <c r="C32" s="444"/>
      <c r="D32" s="77" t="s">
        <v>0</v>
      </c>
      <c r="E32" s="47">
        <v>42</v>
      </c>
      <c r="F32" s="33">
        <v>43</v>
      </c>
      <c r="G32" s="33">
        <v>41</v>
      </c>
      <c r="H32" s="33">
        <v>39</v>
      </c>
      <c r="I32" s="33">
        <v>38</v>
      </c>
      <c r="J32" s="11"/>
      <c r="K32" s="345">
        <v>20.6</v>
      </c>
      <c r="L32" s="369"/>
    </row>
    <row r="33" spans="1:12" ht="30" customHeight="1">
      <c r="A33" s="417"/>
      <c r="B33" s="409"/>
      <c r="C33" s="444"/>
      <c r="D33" s="77" t="s">
        <v>391</v>
      </c>
      <c r="E33" s="59">
        <v>33719</v>
      </c>
      <c r="F33" s="34">
        <v>35916</v>
      </c>
      <c r="G33" s="34">
        <v>34527</v>
      </c>
      <c r="H33" s="34">
        <v>33833</v>
      </c>
      <c r="I33" s="34">
        <v>30997</v>
      </c>
      <c r="J33" s="34"/>
      <c r="K33" s="366">
        <v>12164</v>
      </c>
      <c r="L33" s="447" t="s">
        <v>463</v>
      </c>
    </row>
    <row r="34" spans="1:12" ht="33.75" customHeight="1">
      <c r="A34" s="411"/>
      <c r="B34" s="450"/>
      <c r="C34" s="406"/>
      <c r="D34" s="73" t="s">
        <v>392</v>
      </c>
      <c r="E34" s="80">
        <v>10</v>
      </c>
      <c r="F34" s="55">
        <v>11</v>
      </c>
      <c r="G34" s="55">
        <v>11</v>
      </c>
      <c r="H34" s="55">
        <v>10</v>
      </c>
      <c r="I34" s="55">
        <v>10</v>
      </c>
      <c r="J34" s="55"/>
      <c r="K34" s="367">
        <v>3.8</v>
      </c>
      <c r="L34" s="448"/>
    </row>
    <row r="35" spans="1:12" s="146" customFormat="1" ht="30" customHeight="1">
      <c r="A35" s="388">
        <v>4.12</v>
      </c>
      <c r="B35" s="388" t="s">
        <v>113</v>
      </c>
      <c r="C35" s="388" t="s">
        <v>372</v>
      </c>
      <c r="D35" s="418" t="s">
        <v>1</v>
      </c>
      <c r="E35" s="181"/>
      <c r="F35" s="251">
        <v>2006</v>
      </c>
      <c r="G35" s="251">
        <v>2007</v>
      </c>
      <c r="H35" s="251">
        <v>2008</v>
      </c>
      <c r="I35" s="251">
        <v>2009</v>
      </c>
      <c r="J35" s="251">
        <v>2010</v>
      </c>
      <c r="K35" s="183"/>
      <c r="L35" s="388" t="s">
        <v>68</v>
      </c>
    </row>
    <row r="36" spans="1:12" s="147" customFormat="1" ht="30" customHeight="1">
      <c r="A36" s="390"/>
      <c r="B36" s="390"/>
      <c r="C36" s="390"/>
      <c r="D36" s="419"/>
      <c r="E36" s="175"/>
      <c r="F36" s="176">
        <v>90</v>
      </c>
      <c r="G36" s="176">
        <v>94</v>
      </c>
      <c r="H36" s="176">
        <v>91</v>
      </c>
      <c r="I36" s="176">
        <v>94</v>
      </c>
      <c r="J36" s="176">
        <v>92</v>
      </c>
      <c r="K36" s="178"/>
      <c r="L36" s="390"/>
    </row>
    <row r="37" spans="1:12" ht="30" customHeight="1"/>
    <row r="38" spans="1:12" ht="30" customHeight="1"/>
    <row r="39" spans="1:12" ht="30" customHeight="1"/>
    <row r="40" spans="1:12" ht="30" customHeight="1"/>
    <row r="41" spans="1:12" ht="30" customHeight="1"/>
    <row r="42" spans="1:12" ht="30" customHeight="1"/>
    <row r="43" spans="1:12" ht="30" customHeight="1"/>
    <row r="44" spans="1:12" ht="30" customHeight="1"/>
    <row r="45" spans="1:12" ht="30" customHeight="1"/>
    <row r="46" spans="1:12" ht="30" customHeight="1"/>
    <row r="47" spans="1:12" ht="30" customHeight="1"/>
    <row r="48" spans="1:12"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sheetData>
  <mergeCells count="60">
    <mergeCell ref="L20:L22"/>
    <mergeCell ref="B23:B24"/>
    <mergeCell ref="C23:C24"/>
    <mergeCell ref="L17:L19"/>
    <mergeCell ref="J15:J16"/>
    <mergeCell ref="J18:J19"/>
    <mergeCell ref="L23:L24"/>
    <mergeCell ref="E15:E16"/>
    <mergeCell ref="F15:F16"/>
    <mergeCell ref="L12:L13"/>
    <mergeCell ref="B14:B16"/>
    <mergeCell ref="D14:D16"/>
    <mergeCell ref="C12:C13"/>
    <mergeCell ref="B17:B19"/>
    <mergeCell ref="I15:I16"/>
    <mergeCell ref="D17:D19"/>
    <mergeCell ref="E18:E19"/>
    <mergeCell ref="F18:F19"/>
    <mergeCell ref="G18:G19"/>
    <mergeCell ref="H18:H19"/>
    <mergeCell ref="H15:H16"/>
    <mergeCell ref="I18:I19"/>
    <mergeCell ref="G15:G16"/>
    <mergeCell ref="A12:A13"/>
    <mergeCell ref="B12:B13"/>
    <mergeCell ref="A30:A34"/>
    <mergeCell ref="B30:B34"/>
    <mergeCell ref="C30:C34"/>
    <mergeCell ref="A23:A24"/>
    <mergeCell ref="A20:A22"/>
    <mergeCell ref="B20:B22"/>
    <mergeCell ref="C20:C22"/>
    <mergeCell ref="A25:A29"/>
    <mergeCell ref="B25:B29"/>
    <mergeCell ref="C25:C27"/>
    <mergeCell ref="A7:A8"/>
    <mergeCell ref="B7:B8"/>
    <mergeCell ref="C7:C8"/>
    <mergeCell ref="L7:L8"/>
    <mergeCell ref="A9:A11"/>
    <mergeCell ref="B9:B11"/>
    <mergeCell ref="C9:C11"/>
    <mergeCell ref="L9:L10"/>
    <mergeCell ref="A1:L1"/>
    <mergeCell ref="A2:B2"/>
    <mergeCell ref="A5:A6"/>
    <mergeCell ref="B5:B6"/>
    <mergeCell ref="C5:C6"/>
    <mergeCell ref="L3:L4"/>
    <mergeCell ref="C3:C4"/>
    <mergeCell ref="L5:L6"/>
    <mergeCell ref="A3:A4"/>
    <mergeCell ref="B3:B4"/>
    <mergeCell ref="L33:L34"/>
    <mergeCell ref="L25:L27"/>
    <mergeCell ref="A35:A36"/>
    <mergeCell ref="B35:B36"/>
    <mergeCell ref="C35:C36"/>
    <mergeCell ref="L35:L36"/>
    <mergeCell ref="D35:D36"/>
  </mergeCells>
  <phoneticPr fontId="0" type="noConversion"/>
  <pageMargins left="0.74803149606299213" right="0.74803149606299213" top="0.59055118110236227" bottom="0.59055118110236227" header="0.51181102362204722" footer="0.51181102362204722"/>
  <pageSetup paperSize="9" scale="59" firstPageNumber="9" fitToHeight="5" orientation="landscape" useFirstPageNumber="1" horizontalDpi="4294967293" r:id="rId1"/>
  <headerFooter alignWithMargins="0">
    <oddFooter>&amp;R&amp;P</oddFooter>
  </headerFooter>
  <rowBreaks count="1" manualBreakCount="1">
    <brk id="24" max="11" man="1"/>
  </rowBreaks>
</worksheet>
</file>

<file path=xl/worksheets/sheet7.xml><?xml version="1.0" encoding="utf-8"?>
<worksheet xmlns="http://schemas.openxmlformats.org/spreadsheetml/2006/main" xmlns:r="http://schemas.openxmlformats.org/officeDocument/2006/relationships">
  <sheetPr enableFormatConditionsCalculation="0">
    <tabColor indexed="18"/>
  </sheetPr>
  <dimension ref="A1:L76"/>
  <sheetViews>
    <sheetView view="pageBreakPreview" zoomScale="85" zoomScaleNormal="100" zoomScaleSheetLayoutView="85" workbookViewId="0">
      <selection activeCell="D44" sqref="D44"/>
    </sheetView>
  </sheetViews>
  <sheetFormatPr defaultRowHeight="12.75"/>
  <cols>
    <col min="1" max="1" width="9.7109375" style="149" customWidth="1"/>
    <col min="2" max="2" width="27.140625" style="143" customWidth="1"/>
    <col min="3" max="3" width="13" style="143" customWidth="1"/>
    <col min="4" max="4" width="21.7109375" style="150" customWidth="1"/>
    <col min="5" max="11" width="9.7109375" style="151" customWidth="1"/>
    <col min="12" max="12" width="86.7109375" style="143" customWidth="1"/>
    <col min="13" max="16384" width="9.140625" style="143"/>
  </cols>
  <sheetData>
    <row r="1" spans="1:12" ht="26.25" customHeight="1">
      <c r="A1" s="376" t="s">
        <v>208</v>
      </c>
      <c r="B1" s="377"/>
      <c r="C1" s="377"/>
      <c r="D1" s="377"/>
      <c r="E1" s="377"/>
      <c r="F1" s="377"/>
      <c r="G1" s="377"/>
      <c r="H1" s="377"/>
      <c r="I1" s="377"/>
      <c r="J1" s="377"/>
      <c r="K1" s="377"/>
      <c r="L1" s="440"/>
    </row>
    <row r="2" spans="1:12" ht="25.5" customHeight="1">
      <c r="A2" s="471" t="s">
        <v>188</v>
      </c>
      <c r="B2" s="472"/>
      <c r="C2" s="270" t="s">
        <v>196</v>
      </c>
      <c r="D2" s="271"/>
      <c r="E2" s="268"/>
      <c r="F2" s="269"/>
      <c r="G2" s="269"/>
      <c r="H2" s="269"/>
      <c r="I2" s="269"/>
      <c r="J2" s="269"/>
      <c r="K2" s="276"/>
      <c r="L2" s="272" t="s">
        <v>197</v>
      </c>
    </row>
    <row r="3" spans="1:12" s="144" customFormat="1" ht="30" customHeight="1">
      <c r="A3" s="410">
        <v>5.0999999999999996</v>
      </c>
      <c r="B3" s="410" t="s">
        <v>2</v>
      </c>
      <c r="C3" s="410" t="s">
        <v>359</v>
      </c>
      <c r="D3" s="48"/>
      <c r="E3" s="5">
        <v>2001</v>
      </c>
      <c r="F3" s="6"/>
      <c r="G3" s="6"/>
      <c r="H3" s="6"/>
      <c r="I3" s="6"/>
      <c r="J3" s="6"/>
      <c r="K3" s="7"/>
      <c r="L3" s="385" t="s">
        <v>409</v>
      </c>
    </row>
    <row r="4" spans="1:12" s="144" customFormat="1" ht="30" customHeight="1">
      <c r="A4" s="417"/>
      <c r="B4" s="417"/>
      <c r="C4" s="417"/>
      <c r="D4" s="63" t="s">
        <v>3</v>
      </c>
      <c r="E4" s="10">
        <v>44</v>
      </c>
      <c r="F4" s="32"/>
      <c r="G4" s="32"/>
      <c r="H4" s="32"/>
      <c r="I4" s="32"/>
      <c r="J4" s="32"/>
      <c r="K4" s="56"/>
      <c r="L4" s="386"/>
    </row>
    <row r="5" spans="1:12" s="144" customFormat="1" ht="30" customHeight="1">
      <c r="A5" s="417"/>
      <c r="B5" s="417"/>
      <c r="C5" s="417"/>
      <c r="D5" s="63" t="s">
        <v>4</v>
      </c>
      <c r="E5" s="10">
        <v>30</v>
      </c>
      <c r="F5" s="32"/>
      <c r="G5" s="32"/>
      <c r="H5" s="32"/>
      <c r="I5" s="32"/>
      <c r="J5" s="32"/>
      <c r="K5" s="56"/>
      <c r="L5" s="386"/>
    </row>
    <row r="6" spans="1:12" ht="38.25" customHeight="1">
      <c r="A6" s="411"/>
      <c r="B6" s="411"/>
      <c r="C6" s="411"/>
      <c r="D6" s="86" t="s">
        <v>5</v>
      </c>
      <c r="E6" s="59">
        <v>37</v>
      </c>
      <c r="F6" s="75"/>
      <c r="G6" s="75"/>
      <c r="H6" s="75"/>
      <c r="I6" s="75"/>
      <c r="J6" s="311"/>
      <c r="K6" s="313"/>
      <c r="L6" s="387"/>
    </row>
    <row r="7" spans="1:12" ht="30" customHeight="1">
      <c r="A7" s="433">
        <v>5.2</v>
      </c>
      <c r="B7" s="418" t="s">
        <v>6</v>
      </c>
      <c r="C7" s="388" t="s">
        <v>252</v>
      </c>
      <c r="D7" s="161"/>
      <c r="E7" s="247" t="s">
        <v>189</v>
      </c>
      <c r="F7" s="248" t="s">
        <v>190</v>
      </c>
      <c r="G7" s="248" t="s">
        <v>191</v>
      </c>
      <c r="H7" s="248" t="s">
        <v>192</v>
      </c>
      <c r="I7" s="248" t="s">
        <v>193</v>
      </c>
      <c r="J7" s="254" t="s">
        <v>280</v>
      </c>
      <c r="K7" s="344" t="s">
        <v>393</v>
      </c>
      <c r="L7" s="396" t="s">
        <v>423</v>
      </c>
    </row>
    <row r="8" spans="1:12" ht="30" customHeight="1">
      <c r="A8" s="434"/>
      <c r="B8" s="439"/>
      <c r="C8" s="389"/>
      <c r="D8" s="154" t="s">
        <v>7</v>
      </c>
      <c r="E8" s="157">
        <v>63</v>
      </c>
      <c r="F8" s="158">
        <v>54</v>
      </c>
      <c r="G8" s="158">
        <v>47</v>
      </c>
      <c r="H8" s="158">
        <v>127</v>
      </c>
      <c r="I8" s="158">
        <v>114</v>
      </c>
      <c r="J8" s="158">
        <v>120</v>
      </c>
      <c r="K8" s="341">
        <v>148</v>
      </c>
      <c r="L8" s="397"/>
    </row>
    <row r="9" spans="1:12" ht="30" customHeight="1">
      <c r="A9" s="435"/>
      <c r="B9" s="419"/>
      <c r="C9" s="390"/>
      <c r="D9" s="160" t="s">
        <v>8</v>
      </c>
      <c r="E9" s="175" t="s">
        <v>45</v>
      </c>
      <c r="F9" s="176">
        <v>0</v>
      </c>
      <c r="G9" s="176">
        <v>0</v>
      </c>
      <c r="H9" s="176">
        <v>0</v>
      </c>
      <c r="I9" s="176">
        <v>0</v>
      </c>
      <c r="J9" s="176">
        <v>0</v>
      </c>
      <c r="K9" s="342">
        <v>0</v>
      </c>
      <c r="L9" s="404"/>
    </row>
    <row r="10" spans="1:12" s="145" customFormat="1" ht="30" customHeight="1">
      <c r="A10" s="436">
        <v>5.3</v>
      </c>
      <c r="B10" s="407" t="s">
        <v>457</v>
      </c>
      <c r="C10" s="410" t="s">
        <v>252</v>
      </c>
      <c r="D10" s="48"/>
      <c r="E10" s="83" t="s">
        <v>189</v>
      </c>
      <c r="F10" s="32" t="s">
        <v>190</v>
      </c>
      <c r="G10" s="32" t="s">
        <v>191</v>
      </c>
      <c r="H10" s="32" t="s">
        <v>192</v>
      </c>
      <c r="I10" s="32" t="s">
        <v>193</v>
      </c>
      <c r="J10" s="32" t="s">
        <v>280</v>
      </c>
      <c r="K10" s="56" t="s">
        <v>393</v>
      </c>
      <c r="L10" s="385" t="s">
        <v>449</v>
      </c>
    </row>
    <row r="11" spans="1:12" s="145" customFormat="1" ht="30" customHeight="1">
      <c r="A11" s="437"/>
      <c r="B11" s="408"/>
      <c r="C11" s="417"/>
      <c r="D11" s="49" t="s">
        <v>9</v>
      </c>
      <c r="E11" s="10">
        <v>69</v>
      </c>
      <c r="F11" s="11">
        <v>22</v>
      </c>
      <c r="G11" s="11">
        <v>22</v>
      </c>
      <c r="H11" s="11">
        <v>46</v>
      </c>
      <c r="I11" s="11">
        <v>34</v>
      </c>
      <c r="J11" s="11">
        <v>26</v>
      </c>
      <c r="K11" s="322">
        <v>18</v>
      </c>
      <c r="L11" s="386"/>
    </row>
    <row r="12" spans="1:12" s="145" customFormat="1" ht="30" customHeight="1">
      <c r="A12" s="438"/>
      <c r="B12" s="416"/>
      <c r="C12" s="411"/>
      <c r="D12" s="68" t="s">
        <v>10</v>
      </c>
      <c r="E12" s="88" t="s">
        <v>11</v>
      </c>
      <c r="F12" s="87" t="s">
        <v>12</v>
      </c>
      <c r="G12" s="87" t="s">
        <v>13</v>
      </c>
      <c r="H12" s="33" t="s">
        <v>14</v>
      </c>
      <c r="I12" s="87" t="s">
        <v>15</v>
      </c>
      <c r="J12" s="312" t="s">
        <v>222</v>
      </c>
      <c r="K12" s="352" t="s">
        <v>399</v>
      </c>
      <c r="L12" s="387"/>
    </row>
    <row r="13" spans="1:12" ht="30" customHeight="1">
      <c r="A13" s="433">
        <v>5.4</v>
      </c>
      <c r="B13" s="388" t="s">
        <v>16</v>
      </c>
      <c r="C13" s="388" t="s">
        <v>252</v>
      </c>
      <c r="D13" s="154"/>
      <c r="E13" s="247" t="s">
        <v>189</v>
      </c>
      <c r="F13" s="248" t="s">
        <v>190</v>
      </c>
      <c r="G13" s="248" t="s">
        <v>191</v>
      </c>
      <c r="H13" s="248" t="s">
        <v>192</v>
      </c>
      <c r="I13" s="248" t="s">
        <v>193</v>
      </c>
      <c r="J13" s="254" t="s">
        <v>280</v>
      </c>
      <c r="K13" s="344" t="s">
        <v>393</v>
      </c>
      <c r="L13" s="470" t="s">
        <v>448</v>
      </c>
    </row>
    <row r="14" spans="1:12" ht="30" customHeight="1">
      <c r="A14" s="434"/>
      <c r="B14" s="389"/>
      <c r="C14" s="389"/>
      <c r="D14" s="154" t="s">
        <v>9</v>
      </c>
      <c r="E14" s="155">
        <v>37</v>
      </c>
      <c r="F14" s="156">
        <v>26</v>
      </c>
      <c r="G14" s="156">
        <v>17</v>
      </c>
      <c r="H14" s="156">
        <v>15</v>
      </c>
      <c r="I14" s="156">
        <v>6</v>
      </c>
      <c r="J14" s="305"/>
      <c r="K14" s="285"/>
      <c r="L14" s="421"/>
    </row>
    <row r="15" spans="1:12" ht="30" customHeight="1">
      <c r="A15" s="435"/>
      <c r="B15" s="390"/>
      <c r="C15" s="390"/>
      <c r="D15" s="154" t="s">
        <v>10</v>
      </c>
      <c r="E15" s="259">
        <v>47455</v>
      </c>
      <c r="F15" s="260">
        <v>28223</v>
      </c>
      <c r="G15" s="260">
        <v>7542</v>
      </c>
      <c r="H15" s="260">
        <v>4177</v>
      </c>
      <c r="I15" s="260">
        <v>2135</v>
      </c>
      <c r="J15" s="260"/>
      <c r="K15" s="261"/>
      <c r="L15" s="421"/>
    </row>
    <row r="16" spans="1:12" s="146" customFormat="1" ht="30" customHeight="1">
      <c r="A16" s="410">
        <v>5.5</v>
      </c>
      <c r="B16" s="410" t="s">
        <v>17</v>
      </c>
      <c r="C16" s="410" t="s">
        <v>387</v>
      </c>
      <c r="D16" s="48"/>
      <c r="E16" s="64">
        <v>2005</v>
      </c>
      <c r="F16" s="38">
        <v>2006</v>
      </c>
      <c r="G16" s="38">
        <v>2007</v>
      </c>
      <c r="H16" s="38">
        <v>2008</v>
      </c>
      <c r="I16" s="38">
        <v>2009</v>
      </c>
      <c r="J16" s="38">
        <v>2010</v>
      </c>
      <c r="K16" s="46">
        <v>2011</v>
      </c>
      <c r="L16" s="385" t="s">
        <v>450</v>
      </c>
    </row>
    <row r="17" spans="1:12" s="147" customFormat="1" ht="35.25" customHeight="1">
      <c r="A17" s="417"/>
      <c r="B17" s="417"/>
      <c r="C17" s="417"/>
      <c r="D17" s="49"/>
      <c r="E17" s="47">
        <v>43</v>
      </c>
      <c r="F17" s="33">
        <v>46</v>
      </c>
      <c r="G17" s="33">
        <v>61</v>
      </c>
      <c r="H17" s="33">
        <v>68</v>
      </c>
      <c r="I17" s="33">
        <v>56</v>
      </c>
      <c r="J17" s="42">
        <v>55</v>
      </c>
      <c r="K17" s="345">
        <v>64</v>
      </c>
      <c r="L17" s="386"/>
    </row>
    <row r="18" spans="1:12" ht="30" customHeight="1">
      <c r="A18" s="162">
        <v>5.6</v>
      </c>
      <c r="B18" s="388" t="s">
        <v>18</v>
      </c>
      <c r="C18" s="163" t="s">
        <v>283</v>
      </c>
      <c r="D18" s="412"/>
      <c r="E18" s="250">
        <v>2005</v>
      </c>
      <c r="F18" s="251">
        <v>2006</v>
      </c>
      <c r="G18" s="251">
        <v>2007</v>
      </c>
      <c r="H18" s="251">
        <v>2008</v>
      </c>
      <c r="I18" s="251">
        <v>2009</v>
      </c>
      <c r="J18" s="256">
        <v>2010</v>
      </c>
      <c r="K18" s="252"/>
      <c r="L18" s="422" t="s">
        <v>92</v>
      </c>
    </row>
    <row r="19" spans="1:12" ht="30" customHeight="1">
      <c r="A19" s="184"/>
      <c r="B19" s="389"/>
      <c r="C19" s="185"/>
      <c r="D19" s="413"/>
      <c r="E19" s="262">
        <v>52</v>
      </c>
      <c r="F19" s="216">
        <v>56</v>
      </c>
      <c r="G19" s="216">
        <v>65</v>
      </c>
      <c r="H19" s="216">
        <v>65</v>
      </c>
      <c r="I19" s="216">
        <v>60</v>
      </c>
      <c r="J19" s="308">
        <v>62</v>
      </c>
      <c r="K19" s="187"/>
      <c r="L19" s="423"/>
    </row>
    <row r="20" spans="1:12" ht="30" customHeight="1">
      <c r="A20" s="60">
        <v>5.7</v>
      </c>
      <c r="B20" s="410" t="s">
        <v>19</v>
      </c>
      <c r="C20" s="31" t="s">
        <v>283</v>
      </c>
      <c r="D20" s="461"/>
      <c r="E20" s="64">
        <v>2005</v>
      </c>
      <c r="F20" s="38">
        <v>2006</v>
      </c>
      <c r="G20" s="38">
        <v>2007</v>
      </c>
      <c r="H20" s="38">
        <v>2008</v>
      </c>
      <c r="I20" s="38">
        <v>2009</v>
      </c>
      <c r="J20" s="38">
        <v>2010</v>
      </c>
      <c r="K20" s="46"/>
      <c r="L20" s="424" t="s">
        <v>93</v>
      </c>
    </row>
    <row r="21" spans="1:12" ht="30" customHeight="1">
      <c r="A21" s="61"/>
      <c r="B21" s="417"/>
      <c r="C21" s="29"/>
      <c r="D21" s="462"/>
      <c r="E21" s="57">
        <v>79</v>
      </c>
      <c r="F21" s="53">
        <v>79</v>
      </c>
      <c r="G21" s="53">
        <v>80</v>
      </c>
      <c r="H21" s="53">
        <v>80</v>
      </c>
      <c r="I21" s="53">
        <v>80</v>
      </c>
      <c r="J21" s="55">
        <v>82</v>
      </c>
      <c r="K21" s="78"/>
      <c r="L21" s="426"/>
    </row>
    <row r="22" spans="1:12" s="146" customFormat="1" ht="30" customHeight="1">
      <c r="A22" s="418">
        <v>5.8</v>
      </c>
      <c r="B22" s="388" t="s">
        <v>168</v>
      </c>
      <c r="C22" s="420" t="s">
        <v>283</v>
      </c>
      <c r="D22" s="234"/>
      <c r="E22" s="250">
        <v>2005</v>
      </c>
      <c r="F22" s="251">
        <v>2006</v>
      </c>
      <c r="G22" s="251">
        <v>2007</v>
      </c>
      <c r="H22" s="251">
        <v>2008</v>
      </c>
      <c r="I22" s="251">
        <v>2009</v>
      </c>
      <c r="J22" s="256">
        <v>2010</v>
      </c>
      <c r="K22" s="252"/>
      <c r="L22" s="420" t="s">
        <v>69</v>
      </c>
    </row>
    <row r="23" spans="1:12" s="147" customFormat="1" ht="30" customHeight="1">
      <c r="A23" s="439"/>
      <c r="B23" s="389"/>
      <c r="C23" s="421"/>
      <c r="D23" s="363" t="s">
        <v>458</v>
      </c>
      <c r="E23" s="157">
        <v>41</v>
      </c>
      <c r="F23" s="236" t="s">
        <v>169</v>
      </c>
      <c r="G23" s="158">
        <v>44</v>
      </c>
      <c r="H23" s="158">
        <v>41</v>
      </c>
      <c r="I23" s="158">
        <v>43</v>
      </c>
      <c r="J23" s="158">
        <v>46</v>
      </c>
      <c r="K23" s="159"/>
      <c r="L23" s="421"/>
    </row>
    <row r="24" spans="1:12" s="147" customFormat="1" ht="30" customHeight="1">
      <c r="A24" s="439"/>
      <c r="B24" s="389"/>
      <c r="C24" s="421"/>
      <c r="D24" s="235" t="s">
        <v>170</v>
      </c>
      <c r="E24" s="157" t="s">
        <v>171</v>
      </c>
      <c r="F24" s="236" t="s">
        <v>169</v>
      </c>
      <c r="G24" s="158">
        <v>82</v>
      </c>
      <c r="H24" s="158">
        <v>81</v>
      </c>
      <c r="I24" s="158">
        <v>84</v>
      </c>
      <c r="J24" s="158">
        <v>83</v>
      </c>
      <c r="K24" s="159"/>
      <c r="L24" s="421"/>
    </row>
    <row r="25" spans="1:12" s="147" customFormat="1" ht="30" customHeight="1">
      <c r="A25" s="439"/>
      <c r="B25" s="389"/>
      <c r="C25" s="421"/>
      <c r="D25" s="365" t="s">
        <v>459</v>
      </c>
      <c r="E25" s="157">
        <v>83</v>
      </c>
      <c r="F25" s="236" t="s">
        <v>169</v>
      </c>
      <c r="G25" s="158">
        <v>89</v>
      </c>
      <c r="H25" s="158">
        <v>89</v>
      </c>
      <c r="I25" s="158">
        <v>90</v>
      </c>
      <c r="J25" s="158">
        <v>91</v>
      </c>
      <c r="K25" s="159"/>
      <c r="L25" s="421"/>
    </row>
    <row r="26" spans="1:12" s="147" customFormat="1" ht="30" customHeight="1">
      <c r="A26" s="167"/>
      <c r="B26" s="237"/>
      <c r="C26" s="238"/>
      <c r="D26" s="228" t="s">
        <v>172</v>
      </c>
      <c r="E26" s="175" t="s">
        <v>171</v>
      </c>
      <c r="F26" s="239" t="s">
        <v>169</v>
      </c>
      <c r="G26" s="176">
        <v>66</v>
      </c>
      <c r="H26" s="176">
        <v>68</v>
      </c>
      <c r="I26" s="176">
        <v>69</v>
      </c>
      <c r="J26" s="176">
        <v>69</v>
      </c>
      <c r="K26" s="178"/>
      <c r="L26" s="238"/>
    </row>
    <row r="27" spans="1:12" ht="30" customHeight="1">
      <c r="A27" s="417" t="s">
        <v>173</v>
      </c>
      <c r="B27" s="409" t="s">
        <v>63</v>
      </c>
      <c r="C27" s="31" t="s">
        <v>283</v>
      </c>
      <c r="D27" s="26" t="s">
        <v>322</v>
      </c>
      <c r="E27" s="83">
        <v>2005</v>
      </c>
      <c r="F27" s="38">
        <v>2006</v>
      </c>
      <c r="G27" s="38">
        <v>2007</v>
      </c>
      <c r="H27" s="38">
        <v>2008</v>
      </c>
      <c r="I27" s="38">
        <v>2009</v>
      </c>
      <c r="J27" s="38">
        <v>2010</v>
      </c>
      <c r="K27" s="46"/>
      <c r="L27" s="424" t="s">
        <v>94</v>
      </c>
    </row>
    <row r="28" spans="1:12" ht="30" customHeight="1">
      <c r="A28" s="417"/>
      <c r="B28" s="417"/>
      <c r="C28" s="29"/>
      <c r="D28" s="84"/>
      <c r="E28" s="47">
        <v>71</v>
      </c>
      <c r="F28" s="33">
        <v>65</v>
      </c>
      <c r="G28" s="58">
        <v>66</v>
      </c>
      <c r="H28" s="33">
        <v>66</v>
      </c>
      <c r="I28" s="33">
        <v>63</v>
      </c>
      <c r="J28" s="42">
        <v>65</v>
      </c>
      <c r="K28" s="40"/>
      <c r="L28" s="425"/>
    </row>
    <row r="29" spans="1:12" s="146" customFormat="1" ht="30" customHeight="1">
      <c r="A29" s="457" t="s">
        <v>174</v>
      </c>
      <c r="B29" s="388" t="s">
        <v>118</v>
      </c>
      <c r="C29" s="420" t="s">
        <v>283</v>
      </c>
      <c r="D29" s="240" t="s">
        <v>1</v>
      </c>
      <c r="E29" s="181"/>
      <c r="F29" s="251">
        <v>2006</v>
      </c>
      <c r="G29" s="251">
        <v>2007</v>
      </c>
      <c r="H29" s="251">
        <v>2008</v>
      </c>
      <c r="I29" s="251">
        <v>2009</v>
      </c>
      <c r="J29" s="256">
        <v>2010</v>
      </c>
      <c r="K29" s="252"/>
      <c r="L29" s="420" t="s">
        <v>124</v>
      </c>
    </row>
    <row r="30" spans="1:12" s="147" customFormat="1" ht="30" customHeight="1">
      <c r="A30" s="458"/>
      <c r="B30" s="389"/>
      <c r="C30" s="421"/>
      <c r="D30" s="188"/>
      <c r="E30" s="175"/>
      <c r="F30" s="176">
        <v>90</v>
      </c>
      <c r="G30" s="193">
        <v>92</v>
      </c>
      <c r="H30" s="176">
        <v>92</v>
      </c>
      <c r="I30" s="176">
        <v>90</v>
      </c>
      <c r="J30" s="176">
        <v>90</v>
      </c>
      <c r="K30" s="178"/>
      <c r="L30" s="421"/>
    </row>
    <row r="31" spans="1:12" ht="30" customHeight="1">
      <c r="A31" s="468">
        <v>5.0999999999999996</v>
      </c>
      <c r="B31" s="410" t="s">
        <v>64</v>
      </c>
      <c r="C31" s="405" t="s">
        <v>283</v>
      </c>
      <c r="D31" s="26" t="s">
        <v>322</v>
      </c>
      <c r="E31" s="83">
        <v>2005</v>
      </c>
      <c r="F31" s="38">
        <v>2006</v>
      </c>
      <c r="G31" s="38">
        <v>2007</v>
      </c>
      <c r="H31" s="38">
        <v>2008</v>
      </c>
      <c r="I31" s="38">
        <v>2009</v>
      </c>
      <c r="J31" s="38">
        <v>2010</v>
      </c>
      <c r="K31" s="46"/>
      <c r="L31" s="424" t="s">
        <v>95</v>
      </c>
    </row>
    <row r="32" spans="1:12" ht="49.5" customHeight="1">
      <c r="A32" s="469"/>
      <c r="B32" s="417"/>
      <c r="C32" s="444"/>
      <c r="D32" s="77"/>
      <c r="E32" s="47">
        <v>77</v>
      </c>
      <c r="F32" s="33">
        <v>83</v>
      </c>
      <c r="G32" s="33">
        <v>81</v>
      </c>
      <c r="H32" s="33">
        <v>78</v>
      </c>
      <c r="I32" s="33">
        <v>75</v>
      </c>
      <c r="J32" s="42">
        <v>78</v>
      </c>
      <c r="K32" s="40"/>
      <c r="L32" s="425"/>
    </row>
    <row r="33" spans="1:12" s="146" customFormat="1" ht="30" customHeight="1">
      <c r="A33" s="388">
        <v>5.1100000000000003</v>
      </c>
      <c r="B33" s="388" t="s">
        <v>175</v>
      </c>
      <c r="C33" s="388" t="s">
        <v>283</v>
      </c>
      <c r="D33" s="418"/>
      <c r="E33" s="250">
        <v>2005</v>
      </c>
      <c r="F33" s="251">
        <v>2006</v>
      </c>
      <c r="G33" s="251">
        <v>2007</v>
      </c>
      <c r="H33" s="251">
        <v>2008</v>
      </c>
      <c r="I33" s="251">
        <v>2009</v>
      </c>
      <c r="J33" s="256">
        <v>2010</v>
      </c>
      <c r="K33" s="252"/>
      <c r="L33" s="420" t="s">
        <v>70</v>
      </c>
    </row>
    <row r="34" spans="1:12" s="147" customFormat="1" ht="30" customHeight="1">
      <c r="A34" s="390"/>
      <c r="B34" s="390"/>
      <c r="C34" s="390"/>
      <c r="D34" s="419"/>
      <c r="E34" s="175">
        <v>86</v>
      </c>
      <c r="F34" s="176">
        <v>81</v>
      </c>
      <c r="G34" s="176">
        <v>86</v>
      </c>
      <c r="H34" s="176">
        <v>89</v>
      </c>
      <c r="I34" s="176">
        <v>87</v>
      </c>
      <c r="J34" s="176">
        <v>88</v>
      </c>
      <c r="K34" s="178"/>
      <c r="L34" s="423"/>
    </row>
    <row r="35" spans="1:12" ht="30" customHeight="1">
      <c r="A35" s="468">
        <v>5.12</v>
      </c>
      <c r="B35" s="410" t="s">
        <v>245</v>
      </c>
      <c r="C35" s="405" t="s">
        <v>359</v>
      </c>
      <c r="D35" s="26"/>
      <c r="E35" s="83">
        <v>2001</v>
      </c>
      <c r="F35" s="38"/>
      <c r="G35" s="38"/>
      <c r="H35" s="38"/>
      <c r="I35" s="38"/>
      <c r="J35" s="38"/>
      <c r="K35" s="46"/>
      <c r="L35" s="385" t="s">
        <v>409</v>
      </c>
    </row>
    <row r="36" spans="1:12" ht="30" customHeight="1">
      <c r="A36" s="469"/>
      <c r="B36" s="417"/>
      <c r="C36" s="444"/>
      <c r="D36" s="77"/>
      <c r="E36" s="47">
        <v>5.6</v>
      </c>
      <c r="F36" s="33"/>
      <c r="G36" s="33"/>
      <c r="H36" s="33"/>
      <c r="I36" s="33"/>
      <c r="J36" s="42"/>
      <c r="K36" s="40"/>
      <c r="L36" s="386"/>
    </row>
    <row r="37" spans="1:12" s="146" customFormat="1" ht="30" customHeight="1">
      <c r="A37" s="388" t="s">
        <v>176</v>
      </c>
      <c r="B37" s="388" t="s">
        <v>177</v>
      </c>
      <c r="C37" s="388" t="s">
        <v>283</v>
      </c>
      <c r="D37" s="418"/>
      <c r="E37" s="250">
        <v>2005</v>
      </c>
      <c r="F37" s="251">
        <v>2006</v>
      </c>
      <c r="G37" s="251">
        <v>2007</v>
      </c>
      <c r="H37" s="251">
        <v>2008</v>
      </c>
      <c r="I37" s="251">
        <v>2009</v>
      </c>
      <c r="J37" s="256">
        <v>2010</v>
      </c>
      <c r="K37" s="252"/>
      <c r="L37" s="420" t="s">
        <v>71</v>
      </c>
    </row>
    <row r="38" spans="1:12" s="147" customFormat="1" ht="30" customHeight="1">
      <c r="A38" s="390"/>
      <c r="B38" s="390"/>
      <c r="C38" s="390"/>
      <c r="D38" s="419"/>
      <c r="E38" s="175">
        <v>26</v>
      </c>
      <c r="F38" s="176">
        <v>20</v>
      </c>
      <c r="G38" s="176">
        <v>24</v>
      </c>
      <c r="H38" s="176">
        <v>21</v>
      </c>
      <c r="I38" s="176">
        <v>21</v>
      </c>
      <c r="J38" s="176">
        <v>19</v>
      </c>
      <c r="K38" s="178"/>
      <c r="L38" s="423"/>
    </row>
    <row r="39" spans="1:12" ht="30" customHeight="1">
      <c r="A39" s="410" t="s">
        <v>178</v>
      </c>
      <c r="B39" s="410" t="s">
        <v>179</v>
      </c>
      <c r="C39" s="405" t="s">
        <v>283</v>
      </c>
      <c r="D39" s="415"/>
      <c r="E39" s="64">
        <v>2005</v>
      </c>
      <c r="F39" s="38">
        <v>2006</v>
      </c>
      <c r="G39" s="38">
        <v>2007</v>
      </c>
      <c r="H39" s="38">
        <v>2008</v>
      </c>
      <c r="I39" s="38">
        <v>2009</v>
      </c>
      <c r="J39" s="38">
        <v>2010</v>
      </c>
      <c r="K39" s="46"/>
      <c r="L39" s="424" t="s">
        <v>75</v>
      </c>
    </row>
    <row r="40" spans="1:12" ht="30" customHeight="1">
      <c r="A40" s="411"/>
      <c r="B40" s="411"/>
      <c r="C40" s="444"/>
      <c r="D40" s="416"/>
      <c r="E40" s="47">
        <v>64</v>
      </c>
      <c r="F40" s="33">
        <v>54</v>
      </c>
      <c r="G40" s="33">
        <v>59</v>
      </c>
      <c r="H40" s="33">
        <v>58</v>
      </c>
      <c r="I40" s="33">
        <v>62</v>
      </c>
      <c r="J40" s="42">
        <v>56</v>
      </c>
      <c r="K40" s="40"/>
      <c r="L40" s="426"/>
    </row>
    <row r="41" spans="1:12" ht="30" customHeight="1">
      <c r="A41" s="388">
        <v>5.14</v>
      </c>
      <c r="B41" s="388" t="s">
        <v>180</v>
      </c>
      <c r="C41" s="388" t="s">
        <v>283</v>
      </c>
      <c r="D41" s="166"/>
      <c r="E41" s="250">
        <v>2005</v>
      </c>
      <c r="F41" s="251">
        <v>2006</v>
      </c>
      <c r="G41" s="251">
        <v>2007</v>
      </c>
      <c r="H41" s="251">
        <v>2008</v>
      </c>
      <c r="I41" s="251">
        <v>2009</v>
      </c>
      <c r="J41" s="256">
        <v>2010</v>
      </c>
      <c r="K41" s="252"/>
      <c r="L41" s="420" t="s">
        <v>109</v>
      </c>
    </row>
    <row r="42" spans="1:12" ht="30" customHeight="1">
      <c r="A42" s="389"/>
      <c r="B42" s="389"/>
      <c r="C42" s="389"/>
      <c r="D42" s="364" t="s">
        <v>458</v>
      </c>
      <c r="E42" s="157">
        <v>45</v>
      </c>
      <c r="F42" s="236" t="s">
        <v>169</v>
      </c>
      <c r="G42" s="158">
        <v>49</v>
      </c>
      <c r="H42" s="158">
        <v>47</v>
      </c>
      <c r="I42" s="158">
        <v>51</v>
      </c>
      <c r="J42" s="158">
        <v>53</v>
      </c>
      <c r="K42" s="159"/>
      <c r="L42" s="421"/>
    </row>
    <row r="43" spans="1:12" ht="30" customHeight="1">
      <c r="A43" s="389"/>
      <c r="B43" s="389"/>
      <c r="C43" s="389"/>
      <c r="D43" s="188" t="s">
        <v>170</v>
      </c>
      <c r="E43" s="157" t="s">
        <v>171</v>
      </c>
      <c r="F43" s="236" t="s">
        <v>169</v>
      </c>
      <c r="G43" s="158">
        <v>71</v>
      </c>
      <c r="H43" s="158">
        <v>73</v>
      </c>
      <c r="I43" s="158">
        <v>79</v>
      </c>
      <c r="J43" s="158">
        <v>76</v>
      </c>
      <c r="K43" s="159"/>
      <c r="L43" s="421"/>
    </row>
    <row r="44" spans="1:12" ht="30" customHeight="1">
      <c r="A44" s="389"/>
      <c r="B44" s="389"/>
      <c r="C44" s="389"/>
      <c r="D44" s="364" t="s">
        <v>459</v>
      </c>
      <c r="E44" s="157">
        <v>75</v>
      </c>
      <c r="F44" s="236" t="s">
        <v>169</v>
      </c>
      <c r="G44" s="158">
        <v>70</v>
      </c>
      <c r="H44" s="158">
        <v>75</v>
      </c>
      <c r="I44" s="158">
        <v>79</v>
      </c>
      <c r="J44" s="158">
        <v>79</v>
      </c>
      <c r="K44" s="159"/>
      <c r="L44" s="421"/>
    </row>
    <row r="45" spans="1:12" ht="30" customHeight="1">
      <c r="A45" s="390"/>
      <c r="B45" s="390"/>
      <c r="C45" s="390"/>
      <c r="D45" s="192" t="s">
        <v>172</v>
      </c>
      <c r="E45" s="175" t="s">
        <v>171</v>
      </c>
      <c r="F45" s="239" t="s">
        <v>169</v>
      </c>
      <c r="G45" s="176">
        <v>46</v>
      </c>
      <c r="H45" s="176">
        <v>51</v>
      </c>
      <c r="I45" s="176">
        <v>52</v>
      </c>
      <c r="J45" s="176">
        <v>52</v>
      </c>
      <c r="K45" s="178"/>
      <c r="L45" s="423"/>
    </row>
    <row r="46" spans="1:12" s="194" customFormat="1" ht="30" customHeight="1">
      <c r="A46" s="410">
        <v>5.15</v>
      </c>
      <c r="B46" s="410" t="s">
        <v>181</v>
      </c>
      <c r="C46" s="405" t="s">
        <v>283</v>
      </c>
      <c r="D46" s="415"/>
      <c r="E46" s="64">
        <v>2005</v>
      </c>
      <c r="F46" s="38">
        <v>2006</v>
      </c>
      <c r="G46" s="38">
        <v>2007</v>
      </c>
      <c r="H46" s="38">
        <v>2008</v>
      </c>
      <c r="I46" s="38">
        <v>2009</v>
      </c>
      <c r="J46" s="38">
        <v>2010</v>
      </c>
      <c r="K46" s="46"/>
      <c r="L46" s="424" t="s">
        <v>72</v>
      </c>
    </row>
    <row r="47" spans="1:12" s="194" customFormat="1" ht="30" customHeight="1">
      <c r="A47" s="411"/>
      <c r="B47" s="411"/>
      <c r="C47" s="444"/>
      <c r="D47" s="416"/>
      <c r="E47" s="47">
        <v>63</v>
      </c>
      <c r="F47" s="33">
        <v>64</v>
      </c>
      <c r="G47" s="33">
        <v>61</v>
      </c>
      <c r="H47" s="33">
        <v>61</v>
      </c>
      <c r="I47" s="33">
        <v>64</v>
      </c>
      <c r="J47" s="42">
        <v>61</v>
      </c>
      <c r="K47" s="40"/>
      <c r="L47" s="426"/>
    </row>
    <row r="48" spans="1:12" ht="30" customHeight="1">
      <c r="A48" s="388">
        <v>5.16</v>
      </c>
      <c r="B48" s="388" t="s">
        <v>182</v>
      </c>
      <c r="C48" s="388" t="s">
        <v>283</v>
      </c>
      <c r="D48" s="418"/>
      <c r="E48" s="250">
        <v>2005</v>
      </c>
      <c r="F48" s="251">
        <v>2006</v>
      </c>
      <c r="G48" s="251">
        <v>2007</v>
      </c>
      <c r="H48" s="251">
        <v>2008</v>
      </c>
      <c r="I48" s="251">
        <v>2009</v>
      </c>
      <c r="J48" s="256">
        <v>2010</v>
      </c>
      <c r="K48" s="252"/>
      <c r="L48" s="420" t="s">
        <v>110</v>
      </c>
    </row>
    <row r="49" spans="1:12" ht="30" customHeight="1">
      <c r="A49" s="390"/>
      <c r="B49" s="390"/>
      <c r="C49" s="390"/>
      <c r="D49" s="419"/>
      <c r="E49" s="175">
        <v>85</v>
      </c>
      <c r="F49" s="176">
        <v>79</v>
      </c>
      <c r="G49" s="176">
        <v>87</v>
      </c>
      <c r="H49" s="176">
        <v>90</v>
      </c>
      <c r="I49" s="176">
        <v>88</v>
      </c>
      <c r="J49" s="176">
        <v>87</v>
      </c>
      <c r="K49" s="178"/>
      <c r="L49" s="423"/>
    </row>
    <row r="50" spans="1:12" s="194" customFormat="1" ht="30" customHeight="1">
      <c r="A50" s="410">
        <v>5.17</v>
      </c>
      <c r="B50" s="410" t="s">
        <v>183</v>
      </c>
      <c r="C50" s="410" t="s">
        <v>283</v>
      </c>
      <c r="D50" s="415" t="s">
        <v>321</v>
      </c>
      <c r="E50" s="23">
        <v>2005</v>
      </c>
      <c r="F50" s="24">
        <v>2006</v>
      </c>
      <c r="G50" s="24">
        <v>2007</v>
      </c>
      <c r="H50" s="24">
        <v>2008</v>
      </c>
      <c r="I50" s="24">
        <v>2009</v>
      </c>
      <c r="J50" s="38">
        <v>2010</v>
      </c>
      <c r="K50" s="25"/>
      <c r="L50" s="424" t="s">
        <v>96</v>
      </c>
    </row>
    <row r="51" spans="1:12" s="194" customFormat="1" ht="51" customHeight="1">
      <c r="A51" s="411"/>
      <c r="B51" s="411"/>
      <c r="C51" s="411"/>
      <c r="D51" s="416"/>
      <c r="E51" s="15" t="s">
        <v>184</v>
      </c>
      <c r="F51" s="16" t="s">
        <v>185</v>
      </c>
      <c r="G51" s="16" t="s">
        <v>186</v>
      </c>
      <c r="H51" s="16" t="s">
        <v>187</v>
      </c>
      <c r="I51" s="16" t="s">
        <v>185</v>
      </c>
      <c r="J51" s="16" t="s">
        <v>236</v>
      </c>
      <c r="K51" s="17"/>
      <c r="L51" s="426"/>
    </row>
    <row r="52" spans="1:12" ht="30" customHeight="1"/>
    <row r="53" spans="1:12" ht="30" customHeight="1"/>
    <row r="54" spans="1:12" ht="30" customHeight="1"/>
    <row r="55" spans="1:12" ht="30" customHeight="1"/>
    <row r="56" spans="1:12" ht="30" customHeight="1"/>
    <row r="57" spans="1:12" ht="30" customHeight="1"/>
    <row r="58" spans="1:12" ht="30" customHeight="1"/>
    <row r="59" spans="1:12" ht="30" customHeight="1"/>
    <row r="60" spans="1:12" ht="30" customHeight="1"/>
    <row r="61" spans="1:12" ht="30" customHeight="1"/>
    <row r="62" spans="1:12" ht="30" customHeight="1"/>
    <row r="63" spans="1:12" ht="30" customHeight="1"/>
    <row r="64" spans="1:12"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sheetData>
  <mergeCells count="81">
    <mergeCell ref="L33:L34"/>
    <mergeCell ref="D33:D34"/>
    <mergeCell ref="B18:B19"/>
    <mergeCell ref="D18:D19"/>
    <mergeCell ref="L18:L19"/>
    <mergeCell ref="D20:D21"/>
    <mergeCell ref="L20:L21"/>
    <mergeCell ref="B20:B21"/>
    <mergeCell ref="L29:L30"/>
    <mergeCell ref="L27:L28"/>
    <mergeCell ref="L31:L32"/>
    <mergeCell ref="C29:C30"/>
    <mergeCell ref="B27:B28"/>
    <mergeCell ref="A1:L1"/>
    <mergeCell ref="A2:B2"/>
    <mergeCell ref="A7:A9"/>
    <mergeCell ref="B7:B9"/>
    <mergeCell ref="C7:C9"/>
    <mergeCell ref="L7:L9"/>
    <mergeCell ref="A3:A6"/>
    <mergeCell ref="B3:B6"/>
    <mergeCell ref="L3:L6"/>
    <mergeCell ref="C3:C6"/>
    <mergeCell ref="A10:A12"/>
    <mergeCell ref="B10:B12"/>
    <mergeCell ref="C10:C12"/>
    <mergeCell ref="L10:L12"/>
    <mergeCell ref="A22:A25"/>
    <mergeCell ref="B22:B25"/>
    <mergeCell ref="C22:C25"/>
    <mergeCell ref="L22:L25"/>
    <mergeCell ref="B16:B17"/>
    <mergeCell ref="C16:C17"/>
    <mergeCell ref="L16:L17"/>
    <mergeCell ref="A13:A15"/>
    <mergeCell ref="B13:B15"/>
    <mergeCell ref="C13:C15"/>
    <mergeCell ref="L13:L15"/>
    <mergeCell ref="A16:A17"/>
    <mergeCell ref="C39:C40"/>
    <mergeCell ref="A35:A36"/>
    <mergeCell ref="B35:B36"/>
    <mergeCell ref="C35:C36"/>
    <mergeCell ref="A33:A34"/>
    <mergeCell ref="B33:B34"/>
    <mergeCell ref="C33:C34"/>
    <mergeCell ref="A27:A28"/>
    <mergeCell ref="A29:A30"/>
    <mergeCell ref="B29:B30"/>
    <mergeCell ref="D39:D40"/>
    <mergeCell ref="L35:L36"/>
    <mergeCell ref="A37:A38"/>
    <mergeCell ref="B37:B38"/>
    <mergeCell ref="C37:C38"/>
    <mergeCell ref="D37:D38"/>
    <mergeCell ref="L37:L38"/>
    <mergeCell ref="L39:L40"/>
    <mergeCell ref="A31:A32"/>
    <mergeCell ref="B31:B32"/>
    <mergeCell ref="C31:C32"/>
    <mergeCell ref="A39:A40"/>
    <mergeCell ref="B39:B40"/>
    <mergeCell ref="L50:L51"/>
    <mergeCell ref="A50:A51"/>
    <mergeCell ref="B50:B51"/>
    <mergeCell ref="C50:C51"/>
    <mergeCell ref="D50:D51"/>
    <mergeCell ref="A41:A45"/>
    <mergeCell ref="B41:B45"/>
    <mergeCell ref="C41:C45"/>
    <mergeCell ref="L41:L45"/>
    <mergeCell ref="L48:L49"/>
    <mergeCell ref="A48:A49"/>
    <mergeCell ref="B48:B49"/>
    <mergeCell ref="C48:C49"/>
    <mergeCell ref="D48:D49"/>
    <mergeCell ref="A46:A47"/>
    <mergeCell ref="B46:B47"/>
    <mergeCell ref="C46:C47"/>
    <mergeCell ref="D46:D47"/>
    <mergeCell ref="L46:L47"/>
  </mergeCells>
  <phoneticPr fontId="0" type="noConversion"/>
  <pageMargins left="0.74803149606299213" right="0.74803149606299213" top="0.59055118110236227" bottom="0.59055118110236227" header="0.51181102362204722" footer="0.51181102362204722"/>
  <pageSetup paperSize="9" scale="58" firstPageNumber="11" fitToHeight="5" orientation="landscape" useFirstPageNumber="1" horizontalDpi="4294967293" r:id="rId1"/>
  <headerFooter alignWithMargins="0">
    <oddFooter>&amp;R&amp;P</oddFooter>
  </headerFooter>
  <rowBreaks count="1" manualBreakCount="1">
    <brk id="26" max="16383" man="1"/>
  </rowBreaks>
</worksheet>
</file>

<file path=xl/worksheets/sheet8.xml><?xml version="1.0" encoding="utf-8"?>
<worksheet xmlns="http://schemas.openxmlformats.org/spreadsheetml/2006/main" xmlns:r="http://schemas.openxmlformats.org/officeDocument/2006/relationships">
  <sheetPr enableFormatConditionsCalculation="0">
    <tabColor indexed="18"/>
  </sheetPr>
  <dimension ref="A1:N80"/>
  <sheetViews>
    <sheetView view="pageBreakPreview" zoomScale="85" zoomScaleNormal="85" zoomScaleSheetLayoutView="85" workbookViewId="0">
      <selection activeCell="N7" sqref="N7:N9"/>
    </sheetView>
  </sheetViews>
  <sheetFormatPr defaultRowHeight="12.75"/>
  <cols>
    <col min="1" max="1" width="9.7109375" style="140" customWidth="1"/>
    <col min="2" max="2" width="27.140625" style="106" customWidth="1"/>
    <col min="3" max="3" width="13" style="106" customWidth="1"/>
    <col min="4" max="4" width="21.7109375" style="141" customWidth="1"/>
    <col min="5" max="13" width="9.7109375" style="142" customWidth="1"/>
    <col min="14" max="14" width="86.7109375" style="106" customWidth="1"/>
    <col min="15" max="16384" width="9.140625" style="106"/>
  </cols>
  <sheetData>
    <row r="1" spans="1:14" ht="26.25" customHeight="1">
      <c r="A1" s="376" t="s">
        <v>209</v>
      </c>
      <c r="B1" s="377"/>
      <c r="C1" s="377"/>
      <c r="D1" s="377"/>
      <c r="E1" s="377"/>
      <c r="F1" s="377"/>
      <c r="G1" s="377"/>
      <c r="H1" s="377"/>
      <c r="I1" s="377"/>
      <c r="J1" s="377"/>
      <c r="K1" s="377"/>
      <c r="L1" s="377"/>
      <c r="M1" s="377"/>
      <c r="N1" s="440"/>
    </row>
    <row r="2" spans="1:14" ht="25.5" customHeight="1">
      <c r="A2" s="391" t="s">
        <v>188</v>
      </c>
      <c r="B2" s="392"/>
      <c r="C2" s="263" t="s">
        <v>196</v>
      </c>
      <c r="D2" s="267"/>
      <c r="E2" s="268"/>
      <c r="F2" s="269"/>
      <c r="G2" s="269"/>
      <c r="H2" s="269"/>
      <c r="I2" s="269"/>
      <c r="J2" s="269"/>
      <c r="K2" s="269"/>
      <c r="L2" s="275"/>
      <c r="M2" s="269"/>
      <c r="N2" s="266" t="s">
        <v>197</v>
      </c>
    </row>
    <row r="3" spans="1:14" s="109" customFormat="1" ht="30" customHeight="1">
      <c r="A3" s="449">
        <v>6.1</v>
      </c>
      <c r="B3" s="449" t="s">
        <v>460</v>
      </c>
      <c r="C3" s="449" t="s">
        <v>20</v>
      </c>
      <c r="D3" s="354"/>
      <c r="E3" s="5" t="s">
        <v>309</v>
      </c>
      <c r="F3" s="6" t="s">
        <v>189</v>
      </c>
      <c r="G3" s="6" t="s">
        <v>190</v>
      </c>
      <c r="H3" s="6" t="s">
        <v>191</v>
      </c>
      <c r="I3" s="6" t="s">
        <v>192</v>
      </c>
      <c r="J3" s="6" t="s">
        <v>193</v>
      </c>
      <c r="K3" s="355" t="s">
        <v>280</v>
      </c>
      <c r="L3" s="356" t="s">
        <v>393</v>
      </c>
      <c r="M3" s="357"/>
      <c r="N3" s="385" t="s">
        <v>410</v>
      </c>
    </row>
    <row r="4" spans="1:14" s="109" customFormat="1" ht="30" customHeight="1">
      <c r="A4" s="409"/>
      <c r="B4" s="409"/>
      <c r="C4" s="409"/>
      <c r="D4" s="358" t="s">
        <v>21</v>
      </c>
      <c r="E4" s="359">
        <v>155</v>
      </c>
      <c r="F4" s="310">
        <v>121</v>
      </c>
      <c r="G4" s="310">
        <v>120</v>
      </c>
      <c r="H4" s="310">
        <v>147</v>
      </c>
      <c r="I4" s="310">
        <v>145</v>
      </c>
      <c r="J4" s="310">
        <v>228</v>
      </c>
      <c r="K4" s="336">
        <v>176</v>
      </c>
      <c r="L4" s="336">
        <v>210</v>
      </c>
      <c r="M4" s="360"/>
      <c r="N4" s="386"/>
    </row>
    <row r="5" spans="1:14" s="109" customFormat="1" ht="30" customHeight="1">
      <c r="A5" s="409"/>
      <c r="B5" s="409"/>
      <c r="C5" s="409"/>
      <c r="D5" s="358" t="s">
        <v>22</v>
      </c>
      <c r="E5" s="359">
        <v>88</v>
      </c>
      <c r="F5" s="310">
        <v>79</v>
      </c>
      <c r="G5" s="310">
        <v>108</v>
      </c>
      <c r="H5" s="310">
        <v>116</v>
      </c>
      <c r="I5" s="310" t="s">
        <v>50</v>
      </c>
      <c r="J5" s="310">
        <v>163</v>
      </c>
      <c r="K5" s="336">
        <v>141</v>
      </c>
      <c r="L5" s="336">
        <v>120</v>
      </c>
      <c r="M5" s="360"/>
      <c r="N5" s="386"/>
    </row>
    <row r="6" spans="1:14" ht="38.25" customHeight="1">
      <c r="A6" s="409"/>
      <c r="B6" s="409"/>
      <c r="C6" s="409"/>
      <c r="D6" s="358" t="s">
        <v>23</v>
      </c>
      <c r="E6" s="361" t="s">
        <v>48</v>
      </c>
      <c r="F6" s="362">
        <v>175</v>
      </c>
      <c r="G6" s="362">
        <v>160</v>
      </c>
      <c r="H6" s="362">
        <v>157</v>
      </c>
      <c r="I6" s="362" t="s">
        <v>49</v>
      </c>
      <c r="J6" s="362">
        <v>214</v>
      </c>
      <c r="K6" s="351">
        <v>167</v>
      </c>
      <c r="L6" s="351">
        <v>137</v>
      </c>
      <c r="M6" s="337"/>
      <c r="N6" s="386"/>
    </row>
    <row r="7" spans="1:14" ht="30" customHeight="1">
      <c r="A7" s="433">
        <v>6.2</v>
      </c>
      <c r="B7" s="479" t="s">
        <v>24</v>
      </c>
      <c r="C7" s="388" t="s">
        <v>135</v>
      </c>
      <c r="D7" s="221" t="s">
        <v>130</v>
      </c>
      <c r="E7" s="247">
        <v>2004</v>
      </c>
      <c r="F7" s="248">
        <v>2005</v>
      </c>
      <c r="G7" s="248">
        <v>2006</v>
      </c>
      <c r="H7" s="248">
        <v>2007</v>
      </c>
      <c r="I7" s="248">
        <v>2008</v>
      </c>
      <c r="J7" s="248">
        <v>2009</v>
      </c>
      <c r="K7" s="251">
        <v>2010</v>
      </c>
      <c r="L7" s="353">
        <v>2011</v>
      </c>
      <c r="M7" s="329">
        <v>2012</v>
      </c>
      <c r="N7" s="396" t="s">
        <v>419</v>
      </c>
    </row>
    <row r="8" spans="1:14" ht="30" customHeight="1">
      <c r="A8" s="434"/>
      <c r="B8" s="402"/>
      <c r="C8" s="389"/>
      <c r="D8" s="170" t="s">
        <v>131</v>
      </c>
      <c r="E8" s="157">
        <v>87.7</v>
      </c>
      <c r="F8" s="158">
        <v>85.2</v>
      </c>
      <c r="G8" s="224">
        <v>83.1</v>
      </c>
      <c r="H8" s="224">
        <v>81</v>
      </c>
      <c r="I8" s="158">
        <v>78.8</v>
      </c>
      <c r="J8" s="158">
        <v>76.599999999999994</v>
      </c>
      <c r="K8" s="225">
        <v>74.400000000000006</v>
      </c>
      <c r="L8" s="325">
        <v>72.3</v>
      </c>
      <c r="M8" s="330"/>
      <c r="N8" s="397"/>
    </row>
    <row r="9" spans="1:14" ht="30" customHeight="1">
      <c r="A9" s="434"/>
      <c r="B9" s="402"/>
      <c r="C9" s="226"/>
      <c r="D9" s="170" t="s">
        <v>132</v>
      </c>
      <c r="E9" s="157">
        <f t="shared" ref="E9:J9" si="0">100-E8</f>
        <v>12.299999999999997</v>
      </c>
      <c r="F9" s="158">
        <f t="shared" si="0"/>
        <v>14.799999999999997</v>
      </c>
      <c r="G9" s="158">
        <f t="shared" si="0"/>
        <v>16.900000000000006</v>
      </c>
      <c r="H9" s="224">
        <f t="shared" si="0"/>
        <v>19</v>
      </c>
      <c r="I9" s="158">
        <f t="shared" si="0"/>
        <v>21.200000000000003</v>
      </c>
      <c r="J9" s="158">
        <f t="shared" si="0"/>
        <v>23.400000000000006</v>
      </c>
      <c r="K9" s="158">
        <v>25.6</v>
      </c>
      <c r="L9" s="340">
        <v>27.7</v>
      </c>
      <c r="M9" s="341"/>
      <c r="N9" s="397"/>
    </row>
    <row r="10" spans="1:14" ht="30" customHeight="1">
      <c r="A10" s="434"/>
      <c r="B10" s="402"/>
      <c r="C10" s="226" t="s">
        <v>195</v>
      </c>
      <c r="D10" s="171" t="s">
        <v>133</v>
      </c>
      <c r="E10" s="157"/>
      <c r="F10" s="158"/>
      <c r="G10" s="224"/>
      <c r="H10" s="224"/>
      <c r="I10" s="224"/>
      <c r="J10" s="224"/>
      <c r="K10" s="224"/>
      <c r="L10" s="340"/>
      <c r="M10" s="341"/>
      <c r="N10" s="332"/>
    </row>
    <row r="11" spans="1:14" ht="30" customHeight="1">
      <c r="A11" s="434"/>
      <c r="B11" s="402"/>
      <c r="C11" s="226"/>
      <c r="D11" s="170" t="s">
        <v>131</v>
      </c>
      <c r="E11" s="157"/>
      <c r="F11" s="158"/>
      <c r="G11" s="158">
        <v>80.5</v>
      </c>
      <c r="H11" s="158">
        <v>78.400000000000006</v>
      </c>
      <c r="I11" s="224">
        <v>75.900000000000006</v>
      </c>
      <c r="J11" s="224">
        <v>73.599999999999994</v>
      </c>
      <c r="K11" s="158">
        <v>71.7</v>
      </c>
      <c r="L11" s="340">
        <v>69.7</v>
      </c>
      <c r="M11" s="341">
        <v>69.599999999999994</v>
      </c>
      <c r="N11" s="397" t="s">
        <v>418</v>
      </c>
    </row>
    <row r="12" spans="1:14" ht="30" customHeight="1">
      <c r="A12" s="434"/>
      <c r="B12" s="402"/>
      <c r="C12" s="226"/>
      <c r="D12" s="170" t="s">
        <v>132</v>
      </c>
      <c r="E12" s="157"/>
      <c r="F12" s="158"/>
      <c r="G12" s="158">
        <f>100-G11</f>
        <v>19.5</v>
      </c>
      <c r="H12" s="158">
        <f>100-H11</f>
        <v>21.599999999999994</v>
      </c>
      <c r="I12" s="158">
        <f>100-I11</f>
        <v>24.099999999999994</v>
      </c>
      <c r="J12" s="158">
        <f>100-J11</f>
        <v>26.400000000000006</v>
      </c>
      <c r="K12" s="158">
        <f>100-K11</f>
        <v>28.299999999999997</v>
      </c>
      <c r="L12" s="340">
        <v>30.3</v>
      </c>
      <c r="M12" s="341">
        <v>30.4</v>
      </c>
      <c r="N12" s="397"/>
    </row>
    <row r="13" spans="1:14" ht="30" customHeight="1">
      <c r="A13" s="227"/>
      <c r="B13" s="228"/>
      <c r="C13" s="191"/>
      <c r="D13" s="170" t="s">
        <v>134</v>
      </c>
      <c r="E13" s="175"/>
      <c r="F13" s="176"/>
      <c r="G13" s="176">
        <v>0.27</v>
      </c>
      <c r="H13" s="176">
        <v>0.3</v>
      </c>
      <c r="I13" s="176">
        <v>0.38</v>
      </c>
      <c r="J13" s="176">
        <v>0.39</v>
      </c>
      <c r="K13" s="176">
        <v>0.44</v>
      </c>
      <c r="L13" s="349">
        <v>0.47</v>
      </c>
      <c r="M13" s="342" t="s">
        <v>451</v>
      </c>
      <c r="N13" s="333" t="s">
        <v>144</v>
      </c>
    </row>
    <row r="14" spans="1:14" s="114" customFormat="1" ht="30" customHeight="1">
      <c r="A14" s="478">
        <v>6.3</v>
      </c>
      <c r="B14" s="473" t="s">
        <v>143</v>
      </c>
      <c r="C14" s="473" t="s">
        <v>283</v>
      </c>
      <c r="D14" s="113"/>
      <c r="E14" s="107"/>
      <c r="F14" s="108">
        <v>2005</v>
      </c>
      <c r="G14" s="108">
        <v>2006</v>
      </c>
      <c r="H14" s="108">
        <v>2007</v>
      </c>
      <c r="I14" s="108">
        <v>2008</v>
      </c>
      <c r="J14" s="108">
        <v>2009</v>
      </c>
      <c r="K14" s="108">
        <v>2010</v>
      </c>
      <c r="L14" s="314"/>
      <c r="M14" s="282"/>
      <c r="N14" s="477" t="s">
        <v>73</v>
      </c>
    </row>
    <row r="15" spans="1:14" s="114" customFormat="1" ht="30" customHeight="1">
      <c r="A15" s="478"/>
      <c r="B15" s="474"/>
      <c r="C15" s="474"/>
      <c r="D15" s="115"/>
      <c r="E15" s="110"/>
      <c r="F15" s="111">
        <v>88</v>
      </c>
      <c r="G15" s="111">
        <v>90</v>
      </c>
      <c r="H15" s="111">
        <v>93</v>
      </c>
      <c r="I15" s="111">
        <v>92</v>
      </c>
      <c r="J15" s="111">
        <v>92</v>
      </c>
      <c r="K15" s="111">
        <v>94</v>
      </c>
      <c r="L15" s="137"/>
      <c r="M15" s="116"/>
      <c r="N15" s="477"/>
    </row>
    <row r="16" spans="1:14" ht="30" customHeight="1">
      <c r="A16" s="434" t="s">
        <v>145</v>
      </c>
      <c r="B16" s="439" t="s">
        <v>119</v>
      </c>
      <c r="C16" s="389" t="s">
        <v>283</v>
      </c>
      <c r="D16" s="154"/>
      <c r="E16" s="172"/>
      <c r="F16" s="248">
        <v>2005</v>
      </c>
      <c r="G16" s="248">
        <v>2006</v>
      </c>
      <c r="H16" s="248">
        <v>2007</v>
      </c>
      <c r="I16" s="248">
        <v>2008</v>
      </c>
      <c r="J16" s="248">
        <v>2009</v>
      </c>
      <c r="K16" s="248">
        <v>2010</v>
      </c>
      <c r="L16" s="305"/>
      <c r="M16" s="174"/>
      <c r="N16" s="388" t="s">
        <v>76</v>
      </c>
    </row>
    <row r="17" spans="1:14" ht="30" customHeight="1">
      <c r="A17" s="434"/>
      <c r="B17" s="439"/>
      <c r="C17" s="389"/>
      <c r="D17" s="188" t="s">
        <v>322</v>
      </c>
      <c r="E17" s="155"/>
      <c r="F17" s="156">
        <v>91</v>
      </c>
      <c r="G17" s="156">
        <v>86</v>
      </c>
      <c r="H17" s="156">
        <v>88</v>
      </c>
      <c r="I17" s="156">
        <v>88</v>
      </c>
      <c r="J17" s="156">
        <v>89</v>
      </c>
      <c r="K17" s="156">
        <v>86</v>
      </c>
      <c r="L17" s="306"/>
      <c r="M17" s="279"/>
      <c r="N17" s="390"/>
    </row>
    <row r="18" spans="1:14" s="121" customFormat="1" ht="30" customHeight="1">
      <c r="A18" s="475" t="s">
        <v>146</v>
      </c>
      <c r="B18" s="475" t="s">
        <v>77</v>
      </c>
      <c r="C18" s="475" t="s">
        <v>283</v>
      </c>
      <c r="D18" s="117" t="s">
        <v>1</v>
      </c>
      <c r="E18" s="118"/>
      <c r="F18" s="119"/>
      <c r="G18" s="108">
        <v>2006</v>
      </c>
      <c r="H18" s="108">
        <v>2007</v>
      </c>
      <c r="I18" s="108">
        <v>2008</v>
      </c>
      <c r="J18" s="108">
        <v>2009</v>
      </c>
      <c r="K18" s="119">
        <v>2010</v>
      </c>
      <c r="L18" s="315"/>
      <c r="M18" s="120"/>
      <c r="N18" s="481" t="s">
        <v>97</v>
      </c>
    </row>
    <row r="19" spans="1:14" s="124" customFormat="1" ht="30" customHeight="1">
      <c r="A19" s="476"/>
      <c r="B19" s="476"/>
      <c r="C19" s="476"/>
      <c r="D19" s="122"/>
      <c r="E19" s="123"/>
      <c r="F19" s="112"/>
      <c r="G19" s="112">
        <v>82</v>
      </c>
      <c r="H19" s="112">
        <v>85</v>
      </c>
      <c r="I19" s="112">
        <v>85</v>
      </c>
      <c r="J19" s="112">
        <v>86</v>
      </c>
      <c r="K19" s="112">
        <v>86</v>
      </c>
      <c r="L19" s="112"/>
      <c r="M19" s="281"/>
      <c r="N19" s="477"/>
    </row>
    <row r="20" spans="1:14" ht="30" customHeight="1">
      <c r="A20" s="162">
        <v>6.5</v>
      </c>
      <c r="B20" s="388" t="s">
        <v>147</v>
      </c>
      <c r="C20" s="163" t="s">
        <v>283</v>
      </c>
      <c r="D20" s="229"/>
      <c r="E20" s="181"/>
      <c r="F20" s="248">
        <v>2005</v>
      </c>
      <c r="G20" s="248">
        <v>2006</v>
      </c>
      <c r="H20" s="248">
        <v>2007</v>
      </c>
      <c r="I20" s="248">
        <v>2008</v>
      </c>
      <c r="J20" s="248">
        <v>2009</v>
      </c>
      <c r="K20" s="251">
        <v>2010</v>
      </c>
      <c r="L20" s="158"/>
      <c r="M20" s="183"/>
      <c r="N20" s="388" t="s">
        <v>111</v>
      </c>
    </row>
    <row r="21" spans="1:14" ht="30" customHeight="1">
      <c r="A21" s="184"/>
      <c r="B21" s="389"/>
      <c r="C21" s="185"/>
      <c r="D21" s="230" t="s">
        <v>148</v>
      </c>
      <c r="E21" s="155"/>
      <c r="F21" s="156">
        <v>36</v>
      </c>
      <c r="G21" s="156">
        <v>33</v>
      </c>
      <c r="H21" s="156">
        <v>29</v>
      </c>
      <c r="I21" s="156">
        <v>32</v>
      </c>
      <c r="J21" s="156">
        <v>27</v>
      </c>
      <c r="K21" s="156">
        <v>27</v>
      </c>
      <c r="L21" s="305"/>
      <c r="M21" s="279"/>
      <c r="N21" s="389"/>
    </row>
    <row r="22" spans="1:14" ht="30" customHeight="1">
      <c r="A22" s="184"/>
      <c r="B22" s="185"/>
      <c r="C22" s="185"/>
      <c r="D22" s="171" t="s">
        <v>149</v>
      </c>
      <c r="E22" s="231"/>
      <c r="F22" s="232">
        <v>19</v>
      </c>
      <c r="G22" s="232">
        <v>18</v>
      </c>
      <c r="H22" s="232">
        <v>19</v>
      </c>
      <c r="I22" s="232">
        <v>16</v>
      </c>
      <c r="J22" s="232">
        <v>16</v>
      </c>
      <c r="K22" s="232">
        <v>15</v>
      </c>
      <c r="L22" s="306"/>
      <c r="M22" s="280"/>
      <c r="N22" s="390"/>
    </row>
    <row r="23" spans="1:14" ht="30" customHeight="1">
      <c r="A23" s="125">
        <v>6.6</v>
      </c>
      <c r="B23" s="475" t="s">
        <v>150</v>
      </c>
      <c r="C23" s="126" t="s">
        <v>283</v>
      </c>
      <c r="D23" s="127"/>
      <c r="E23" s="118"/>
      <c r="F23" s="108">
        <v>2005</v>
      </c>
      <c r="G23" s="108">
        <v>2006</v>
      </c>
      <c r="H23" s="108">
        <v>2007</v>
      </c>
      <c r="I23" s="108">
        <v>2008</v>
      </c>
      <c r="J23" s="108">
        <v>2009</v>
      </c>
      <c r="K23" s="119">
        <v>2010</v>
      </c>
      <c r="L23" s="315"/>
      <c r="M23" s="120"/>
      <c r="N23" s="481" t="s">
        <v>112</v>
      </c>
    </row>
    <row r="24" spans="1:14" ht="30" customHeight="1">
      <c r="A24" s="128"/>
      <c r="B24" s="476"/>
      <c r="C24" s="129"/>
      <c r="D24" s="130" t="s">
        <v>151</v>
      </c>
      <c r="E24" s="131"/>
      <c r="F24" s="132">
        <v>37</v>
      </c>
      <c r="G24" s="132">
        <v>36</v>
      </c>
      <c r="H24" s="132">
        <v>34</v>
      </c>
      <c r="I24" s="132">
        <v>35</v>
      </c>
      <c r="J24" s="132">
        <v>28</v>
      </c>
      <c r="K24" s="132">
        <v>24</v>
      </c>
      <c r="L24" s="315"/>
      <c r="M24" s="133"/>
      <c r="N24" s="477"/>
    </row>
    <row r="25" spans="1:14" ht="30" customHeight="1">
      <c r="A25" s="134"/>
      <c r="B25" s="480"/>
      <c r="C25" s="139"/>
      <c r="D25" s="135" t="s">
        <v>149</v>
      </c>
      <c r="E25" s="136"/>
      <c r="F25" s="137">
        <v>10</v>
      </c>
      <c r="G25" s="137">
        <v>16</v>
      </c>
      <c r="H25" s="137">
        <v>9</v>
      </c>
      <c r="I25" s="137">
        <v>12</v>
      </c>
      <c r="J25" s="137">
        <v>12</v>
      </c>
      <c r="K25" s="137">
        <v>7</v>
      </c>
      <c r="L25" s="316"/>
      <c r="M25" s="138"/>
      <c r="N25" s="482"/>
    </row>
    <row r="26" spans="1:14" s="121" customFormat="1" ht="30" customHeight="1">
      <c r="A26" s="418">
        <v>6.7</v>
      </c>
      <c r="B26" s="388" t="s">
        <v>152</v>
      </c>
      <c r="C26" s="420" t="s">
        <v>283</v>
      </c>
      <c r="D26" s="234"/>
      <c r="E26" s="212"/>
      <c r="F26" s="256">
        <v>2005</v>
      </c>
      <c r="G26" s="256">
        <v>2006</v>
      </c>
      <c r="H26" s="256">
        <v>2007</v>
      </c>
      <c r="I26" s="256">
        <v>2008</v>
      </c>
      <c r="J26" s="256">
        <v>2009</v>
      </c>
      <c r="K26" s="256">
        <v>2010</v>
      </c>
      <c r="L26" s="158"/>
      <c r="M26" s="159"/>
      <c r="N26" s="429" t="s">
        <v>98</v>
      </c>
    </row>
    <row r="27" spans="1:14" s="124" customFormat="1" ht="30" customHeight="1">
      <c r="A27" s="439"/>
      <c r="B27" s="389"/>
      <c r="C27" s="421"/>
      <c r="D27" s="363" t="s">
        <v>458</v>
      </c>
      <c r="E27" s="212"/>
      <c r="F27" s="158">
        <v>65</v>
      </c>
      <c r="G27" s="236" t="s">
        <v>169</v>
      </c>
      <c r="H27" s="158">
        <v>68</v>
      </c>
      <c r="I27" s="158">
        <v>69</v>
      </c>
      <c r="J27" s="158">
        <v>69</v>
      </c>
      <c r="K27" s="158">
        <v>75</v>
      </c>
      <c r="L27" s="158"/>
      <c r="M27" s="159"/>
      <c r="N27" s="389"/>
    </row>
    <row r="28" spans="1:14" s="124" customFormat="1" ht="30" customHeight="1">
      <c r="A28" s="439"/>
      <c r="B28" s="389"/>
      <c r="C28" s="421"/>
      <c r="D28" s="235" t="s">
        <v>170</v>
      </c>
      <c r="E28" s="212"/>
      <c r="F28" s="158" t="s">
        <v>171</v>
      </c>
      <c r="G28" s="236" t="s">
        <v>169</v>
      </c>
      <c r="H28" s="158">
        <v>87</v>
      </c>
      <c r="I28" s="158">
        <v>86</v>
      </c>
      <c r="J28" s="158">
        <v>88</v>
      </c>
      <c r="K28" s="158">
        <v>88</v>
      </c>
      <c r="L28" s="158"/>
      <c r="M28" s="159"/>
      <c r="N28" s="389"/>
    </row>
    <row r="29" spans="1:14" s="124" customFormat="1" ht="30" customHeight="1">
      <c r="A29" s="439"/>
      <c r="B29" s="389"/>
      <c r="C29" s="421"/>
      <c r="D29" s="365" t="s">
        <v>459</v>
      </c>
      <c r="E29" s="212"/>
      <c r="F29" s="158">
        <v>88</v>
      </c>
      <c r="G29" s="236" t="s">
        <v>169</v>
      </c>
      <c r="H29" s="158">
        <v>91</v>
      </c>
      <c r="I29" s="158">
        <v>90</v>
      </c>
      <c r="J29" s="158">
        <v>90</v>
      </c>
      <c r="K29" s="158">
        <v>91</v>
      </c>
      <c r="L29" s="158"/>
      <c r="M29" s="159"/>
      <c r="N29" s="389"/>
    </row>
    <row r="30" spans="1:14" s="124" customFormat="1" ht="30" customHeight="1">
      <c r="A30" s="167"/>
      <c r="B30" s="237"/>
      <c r="C30" s="238"/>
      <c r="D30" s="228" t="s">
        <v>172</v>
      </c>
      <c r="E30" s="214"/>
      <c r="F30" s="176" t="s">
        <v>171</v>
      </c>
      <c r="G30" s="239" t="s">
        <v>169</v>
      </c>
      <c r="H30" s="176">
        <v>71</v>
      </c>
      <c r="I30" s="176">
        <v>71</v>
      </c>
      <c r="J30" s="176">
        <v>74</v>
      </c>
      <c r="K30" s="176">
        <v>73</v>
      </c>
      <c r="L30" s="176"/>
      <c r="M30" s="178"/>
      <c r="N30" s="390"/>
    </row>
    <row r="31" spans="1:14" ht="30" customHeight="1">
      <c r="A31" s="106"/>
      <c r="D31" s="106"/>
      <c r="E31" s="106"/>
      <c r="F31" s="106"/>
      <c r="G31" s="106"/>
      <c r="H31" s="106"/>
      <c r="I31" s="106"/>
      <c r="J31" s="106"/>
      <c r="K31" s="106"/>
      <c r="L31" s="106"/>
      <c r="M31" s="106"/>
    </row>
    <row r="32" spans="1:14" ht="30" customHeight="1">
      <c r="A32" s="106"/>
      <c r="D32" s="106"/>
      <c r="E32" s="106"/>
      <c r="F32" s="106"/>
      <c r="G32" s="106"/>
      <c r="H32" s="106"/>
      <c r="I32" s="106"/>
      <c r="J32" s="106"/>
      <c r="K32" s="106"/>
      <c r="L32" s="106"/>
      <c r="M32" s="106"/>
    </row>
    <row r="33" spans="1:13" ht="30" customHeight="1">
      <c r="A33" s="106"/>
      <c r="D33" s="106"/>
      <c r="E33" s="106"/>
      <c r="F33" s="106"/>
      <c r="G33" s="106"/>
      <c r="H33" s="106"/>
      <c r="I33" s="106"/>
      <c r="J33" s="106"/>
      <c r="K33" s="106"/>
      <c r="L33" s="106"/>
      <c r="M33" s="106"/>
    </row>
    <row r="34" spans="1:13" ht="30" customHeight="1">
      <c r="A34" s="106"/>
      <c r="D34" s="106"/>
      <c r="E34" s="106"/>
      <c r="F34" s="106"/>
      <c r="G34" s="106"/>
      <c r="H34" s="106"/>
      <c r="I34" s="106"/>
      <c r="J34" s="106"/>
      <c r="K34" s="106"/>
      <c r="L34" s="106"/>
      <c r="M34" s="106"/>
    </row>
    <row r="35" spans="1:13" ht="30" customHeight="1">
      <c r="A35" s="106"/>
      <c r="D35" s="106"/>
      <c r="E35" s="106"/>
      <c r="F35" s="106"/>
      <c r="G35" s="106"/>
      <c r="H35" s="106"/>
      <c r="I35" s="106"/>
      <c r="J35" s="106"/>
      <c r="K35" s="106"/>
      <c r="L35" s="106"/>
      <c r="M35" s="106"/>
    </row>
    <row r="36" spans="1:13" ht="30" customHeight="1">
      <c r="A36" s="106"/>
      <c r="D36" s="106"/>
      <c r="E36" s="106"/>
      <c r="F36" s="106"/>
      <c r="G36" s="106"/>
      <c r="H36" s="106"/>
      <c r="I36" s="106"/>
      <c r="J36" s="106"/>
      <c r="K36" s="106"/>
      <c r="L36" s="106"/>
      <c r="M36" s="106"/>
    </row>
    <row r="37" spans="1:13" ht="30" customHeight="1">
      <c r="A37" s="106"/>
      <c r="D37" s="106"/>
      <c r="E37" s="106"/>
      <c r="F37" s="106"/>
      <c r="G37" s="106"/>
      <c r="H37" s="106"/>
      <c r="I37" s="106"/>
      <c r="J37" s="106"/>
      <c r="K37" s="106"/>
      <c r="L37" s="106"/>
      <c r="M37" s="106"/>
    </row>
    <row r="38" spans="1:13" ht="30" customHeight="1">
      <c r="A38" s="106"/>
      <c r="D38" s="106"/>
      <c r="E38" s="106"/>
      <c r="F38" s="106"/>
      <c r="G38" s="106"/>
      <c r="H38" s="106"/>
      <c r="I38" s="106"/>
      <c r="J38" s="106"/>
      <c r="K38" s="106"/>
      <c r="L38" s="106"/>
      <c r="M38" s="106"/>
    </row>
    <row r="39" spans="1:13" ht="30" customHeight="1">
      <c r="A39" s="106"/>
      <c r="D39" s="106"/>
      <c r="E39" s="106"/>
      <c r="F39" s="106"/>
      <c r="G39" s="106"/>
      <c r="H39" s="106"/>
      <c r="I39" s="106"/>
      <c r="J39" s="106"/>
      <c r="K39" s="106"/>
      <c r="L39" s="106"/>
      <c r="M39" s="106"/>
    </row>
    <row r="40" spans="1:13" ht="30" customHeight="1">
      <c r="A40" s="106"/>
      <c r="D40" s="106"/>
      <c r="E40" s="106"/>
      <c r="F40" s="106"/>
      <c r="G40" s="106"/>
      <c r="H40" s="106"/>
      <c r="I40" s="106"/>
      <c r="J40" s="106"/>
      <c r="K40" s="106"/>
      <c r="L40" s="106"/>
      <c r="M40" s="106"/>
    </row>
    <row r="41" spans="1:13" ht="30" customHeight="1">
      <c r="A41" s="106"/>
      <c r="D41" s="106"/>
      <c r="E41" s="106"/>
      <c r="F41" s="106"/>
      <c r="G41" s="106"/>
      <c r="H41" s="106"/>
      <c r="I41" s="106"/>
      <c r="J41" s="106"/>
      <c r="K41" s="106"/>
      <c r="L41" s="106"/>
      <c r="M41" s="106"/>
    </row>
    <row r="42" spans="1:13" ht="30" customHeight="1">
      <c r="A42" s="106"/>
      <c r="D42" s="106"/>
      <c r="E42" s="106"/>
      <c r="F42" s="106"/>
      <c r="G42" s="106"/>
      <c r="H42" s="106"/>
      <c r="I42" s="106"/>
      <c r="J42" s="106"/>
      <c r="K42" s="106"/>
      <c r="L42" s="106"/>
      <c r="M42" s="106"/>
    </row>
    <row r="43" spans="1:13" ht="30" customHeight="1">
      <c r="A43" s="106"/>
      <c r="D43" s="106"/>
      <c r="E43" s="106"/>
      <c r="F43" s="106"/>
      <c r="G43" s="106"/>
      <c r="H43" s="106"/>
      <c r="I43" s="106"/>
      <c r="J43" s="106"/>
      <c r="K43" s="106"/>
      <c r="L43" s="106"/>
      <c r="M43" s="106"/>
    </row>
    <row r="44" spans="1:13" ht="30" customHeight="1">
      <c r="A44" s="106"/>
      <c r="D44" s="106"/>
      <c r="E44" s="106"/>
      <c r="F44" s="106"/>
      <c r="G44" s="106"/>
      <c r="H44" s="106"/>
      <c r="I44" s="106"/>
      <c r="J44" s="106"/>
      <c r="K44" s="106"/>
      <c r="L44" s="106"/>
      <c r="M44" s="106"/>
    </row>
    <row r="45" spans="1:13" ht="30" customHeight="1">
      <c r="A45" s="106"/>
      <c r="D45" s="106"/>
      <c r="E45" s="106"/>
      <c r="F45" s="106"/>
      <c r="G45" s="106"/>
      <c r="H45" s="106"/>
      <c r="I45" s="106"/>
      <c r="J45" s="106"/>
      <c r="K45" s="106"/>
      <c r="L45" s="106"/>
      <c r="M45" s="106"/>
    </row>
    <row r="46" spans="1:13" ht="30" customHeight="1">
      <c r="A46" s="106"/>
      <c r="D46" s="106"/>
      <c r="E46" s="106"/>
      <c r="F46" s="106"/>
      <c r="G46" s="106"/>
      <c r="H46" s="106"/>
      <c r="I46" s="106"/>
      <c r="J46" s="106"/>
      <c r="K46" s="106"/>
      <c r="L46" s="106"/>
      <c r="M46" s="106"/>
    </row>
    <row r="47" spans="1:13" ht="30" customHeight="1">
      <c r="A47" s="106"/>
      <c r="D47" s="106"/>
      <c r="E47" s="106"/>
      <c r="F47" s="106"/>
      <c r="G47" s="106"/>
      <c r="H47" s="106"/>
      <c r="I47" s="106"/>
      <c r="J47" s="106"/>
      <c r="K47" s="106"/>
      <c r="L47" s="106"/>
      <c r="M47" s="106"/>
    </row>
    <row r="48" spans="1:13" ht="30" customHeight="1">
      <c r="A48" s="106"/>
      <c r="D48" s="106"/>
      <c r="E48" s="106"/>
      <c r="F48" s="106"/>
      <c r="G48" s="106"/>
      <c r="H48" s="106"/>
      <c r="I48" s="106"/>
      <c r="J48" s="106"/>
      <c r="K48" s="106"/>
      <c r="L48" s="106"/>
      <c r="M48" s="106"/>
    </row>
    <row r="49" spans="1:13" ht="30" customHeight="1">
      <c r="A49" s="106"/>
      <c r="D49" s="106"/>
      <c r="E49" s="106"/>
      <c r="F49" s="106"/>
      <c r="G49" s="106"/>
      <c r="H49" s="106"/>
      <c r="I49" s="106"/>
      <c r="J49" s="106"/>
      <c r="K49" s="106"/>
      <c r="L49" s="106"/>
      <c r="M49" s="106"/>
    </row>
    <row r="50" spans="1:13" ht="30" customHeight="1">
      <c r="A50" s="106"/>
      <c r="D50" s="106"/>
      <c r="E50" s="106"/>
      <c r="F50" s="106"/>
      <c r="G50" s="106"/>
      <c r="H50" s="106"/>
      <c r="I50" s="106"/>
      <c r="J50" s="106"/>
      <c r="K50" s="106"/>
      <c r="L50" s="106"/>
      <c r="M50" s="106"/>
    </row>
    <row r="51" spans="1:13" ht="30" customHeight="1">
      <c r="A51" s="106"/>
      <c r="D51" s="106"/>
      <c r="E51" s="106"/>
      <c r="F51" s="106"/>
      <c r="G51" s="106"/>
      <c r="H51" s="106"/>
      <c r="I51" s="106"/>
      <c r="J51" s="106"/>
      <c r="K51" s="106"/>
      <c r="L51" s="106"/>
      <c r="M51" s="106"/>
    </row>
    <row r="52" spans="1:13" ht="30" customHeight="1">
      <c r="A52" s="106"/>
      <c r="D52" s="106"/>
      <c r="E52" s="106"/>
      <c r="F52" s="106"/>
      <c r="G52" s="106"/>
      <c r="H52" s="106"/>
      <c r="I52" s="106"/>
      <c r="J52" s="106"/>
      <c r="K52" s="106"/>
      <c r="L52" s="106"/>
      <c r="M52" s="106"/>
    </row>
    <row r="53" spans="1:13" ht="30" customHeight="1">
      <c r="A53" s="106"/>
      <c r="D53" s="106"/>
      <c r="E53" s="106"/>
      <c r="F53" s="106"/>
      <c r="G53" s="106"/>
      <c r="H53" s="106"/>
      <c r="I53" s="106"/>
      <c r="J53" s="106"/>
      <c r="K53" s="106"/>
      <c r="L53" s="106"/>
      <c r="M53" s="106"/>
    </row>
    <row r="54" spans="1:13" ht="30" customHeight="1">
      <c r="A54" s="106"/>
      <c r="D54" s="106"/>
      <c r="E54" s="106"/>
      <c r="F54" s="106"/>
      <c r="G54" s="106"/>
      <c r="H54" s="106"/>
      <c r="I54" s="106"/>
      <c r="J54" s="106"/>
      <c r="K54" s="106"/>
      <c r="L54" s="106"/>
      <c r="M54" s="106"/>
    </row>
    <row r="55" spans="1:13" ht="36.75" customHeight="1">
      <c r="A55" s="106"/>
      <c r="D55" s="106"/>
      <c r="E55" s="106"/>
      <c r="F55" s="106"/>
      <c r="G55" s="106"/>
      <c r="H55" s="106"/>
      <c r="I55" s="106"/>
      <c r="J55" s="106"/>
      <c r="K55" s="106"/>
      <c r="L55" s="106"/>
      <c r="M55" s="106"/>
    </row>
    <row r="56" spans="1:13" ht="30" customHeight="1">
      <c r="A56" s="106"/>
      <c r="D56" s="106"/>
      <c r="E56" s="106"/>
      <c r="F56" s="106"/>
      <c r="G56" s="106"/>
      <c r="H56" s="106"/>
      <c r="I56" s="106"/>
      <c r="J56" s="106"/>
      <c r="K56" s="106"/>
      <c r="L56" s="106"/>
      <c r="M56" s="106"/>
    </row>
    <row r="57" spans="1:13" ht="30" customHeight="1">
      <c r="A57" s="106"/>
      <c r="D57" s="106"/>
      <c r="E57" s="106"/>
      <c r="F57" s="106"/>
      <c r="G57" s="106"/>
      <c r="H57" s="106"/>
      <c r="I57" s="106"/>
      <c r="J57" s="106"/>
      <c r="K57" s="106"/>
      <c r="L57" s="106"/>
      <c r="M57" s="106"/>
    </row>
    <row r="58" spans="1:13" ht="30" customHeight="1">
      <c r="A58" s="106"/>
      <c r="D58" s="106"/>
      <c r="E58" s="106"/>
      <c r="F58" s="106"/>
      <c r="G58" s="106"/>
      <c r="H58" s="106"/>
      <c r="I58" s="106"/>
      <c r="J58" s="106"/>
      <c r="K58" s="106"/>
      <c r="L58" s="106"/>
      <c r="M58" s="106"/>
    </row>
    <row r="59" spans="1:13" ht="30" customHeight="1">
      <c r="A59" s="106"/>
      <c r="D59" s="106"/>
      <c r="E59" s="106"/>
      <c r="F59" s="106"/>
      <c r="G59" s="106"/>
      <c r="H59" s="106"/>
      <c r="I59" s="106"/>
      <c r="J59" s="106"/>
      <c r="K59" s="106"/>
      <c r="L59" s="106"/>
      <c r="M59" s="106"/>
    </row>
    <row r="60" spans="1:13" ht="30" customHeight="1">
      <c r="A60" s="106"/>
      <c r="D60" s="106"/>
      <c r="E60" s="106"/>
      <c r="F60" s="106"/>
      <c r="G60" s="106"/>
      <c r="H60" s="106"/>
      <c r="I60" s="106"/>
      <c r="J60" s="106"/>
      <c r="K60" s="106"/>
      <c r="L60" s="106"/>
      <c r="M60" s="106"/>
    </row>
    <row r="61" spans="1:13" ht="30" customHeight="1">
      <c r="A61" s="106"/>
      <c r="D61" s="106"/>
      <c r="E61" s="106"/>
      <c r="F61" s="106"/>
      <c r="G61" s="106"/>
      <c r="H61" s="106"/>
      <c r="I61" s="106"/>
      <c r="J61" s="106"/>
      <c r="K61" s="106"/>
      <c r="L61" s="106"/>
      <c r="M61" s="106"/>
    </row>
    <row r="62" spans="1:13" ht="30" customHeight="1">
      <c r="A62" s="106"/>
      <c r="D62" s="106"/>
      <c r="E62" s="106"/>
      <c r="F62" s="106"/>
      <c r="G62" s="106"/>
      <c r="H62" s="106"/>
      <c r="I62" s="106"/>
      <c r="J62" s="106"/>
      <c r="K62" s="106"/>
      <c r="L62" s="106"/>
      <c r="M62" s="106"/>
    </row>
    <row r="63" spans="1:13" ht="30" customHeight="1">
      <c r="A63" s="106"/>
      <c r="D63" s="106"/>
      <c r="E63" s="106"/>
      <c r="F63" s="106"/>
      <c r="G63" s="106"/>
      <c r="H63" s="106"/>
      <c r="I63" s="106"/>
      <c r="J63" s="106"/>
      <c r="K63" s="106"/>
      <c r="L63" s="106"/>
      <c r="M63" s="106"/>
    </row>
    <row r="64" spans="1:13" ht="30" customHeight="1">
      <c r="A64" s="106"/>
      <c r="D64" s="106"/>
      <c r="E64" s="106"/>
      <c r="F64" s="106"/>
      <c r="G64" s="106"/>
      <c r="H64" s="106"/>
      <c r="I64" s="106"/>
      <c r="J64" s="106"/>
      <c r="K64" s="106"/>
      <c r="L64" s="106"/>
      <c r="M64" s="106"/>
    </row>
    <row r="65" spans="1:13" ht="30" customHeight="1">
      <c r="A65" s="106"/>
      <c r="D65" s="106"/>
      <c r="E65" s="106"/>
      <c r="F65" s="106"/>
      <c r="G65" s="106"/>
      <c r="H65" s="106"/>
      <c r="I65" s="106"/>
      <c r="J65" s="106"/>
      <c r="K65" s="106"/>
      <c r="L65" s="106"/>
      <c r="M65" s="106"/>
    </row>
    <row r="66" spans="1:13" ht="30" customHeight="1">
      <c r="A66" s="106"/>
      <c r="D66" s="106"/>
      <c r="E66" s="106"/>
      <c r="F66" s="106"/>
      <c r="G66" s="106"/>
      <c r="H66" s="106"/>
      <c r="I66" s="106"/>
      <c r="J66" s="106"/>
      <c r="K66" s="106"/>
      <c r="L66" s="106"/>
      <c r="M66" s="106"/>
    </row>
    <row r="67" spans="1:13" ht="30" customHeight="1">
      <c r="A67" s="106"/>
      <c r="D67" s="106"/>
      <c r="E67" s="106"/>
      <c r="F67" s="106"/>
      <c r="G67" s="106"/>
      <c r="H67" s="106"/>
      <c r="I67" s="106"/>
      <c r="J67" s="106"/>
      <c r="K67" s="106"/>
      <c r="L67" s="106"/>
      <c r="M67" s="106"/>
    </row>
    <row r="68" spans="1:13" ht="30" customHeight="1">
      <c r="A68" s="106"/>
      <c r="D68" s="106"/>
      <c r="E68" s="106"/>
      <c r="F68" s="106"/>
      <c r="G68" s="106"/>
      <c r="H68" s="106"/>
      <c r="I68" s="106"/>
      <c r="J68" s="106"/>
      <c r="K68" s="106"/>
      <c r="L68" s="106"/>
      <c r="M68" s="106"/>
    </row>
    <row r="69" spans="1:13" ht="30" customHeight="1">
      <c r="A69" s="106"/>
      <c r="D69" s="106"/>
      <c r="E69" s="106"/>
      <c r="F69" s="106"/>
      <c r="G69" s="106"/>
      <c r="H69" s="106"/>
      <c r="I69" s="106"/>
      <c r="J69" s="106"/>
      <c r="K69" s="106"/>
      <c r="L69" s="106"/>
      <c r="M69" s="106"/>
    </row>
    <row r="70" spans="1:13" ht="30" customHeight="1">
      <c r="A70" s="106"/>
      <c r="D70" s="106"/>
      <c r="E70" s="106"/>
      <c r="F70" s="106"/>
      <c r="G70" s="106"/>
      <c r="H70" s="106"/>
      <c r="I70" s="106"/>
      <c r="J70" s="106"/>
      <c r="K70" s="106"/>
      <c r="L70" s="106"/>
      <c r="M70" s="106"/>
    </row>
    <row r="71" spans="1:13" ht="30" customHeight="1">
      <c r="A71" s="106"/>
      <c r="D71" s="106"/>
      <c r="E71" s="106"/>
      <c r="F71" s="106"/>
      <c r="G71" s="106"/>
      <c r="H71" s="106"/>
      <c r="I71" s="106"/>
      <c r="J71" s="106"/>
      <c r="K71" s="106"/>
      <c r="L71" s="106"/>
      <c r="M71" s="106"/>
    </row>
    <row r="72" spans="1:13" ht="30" customHeight="1"/>
    <row r="73" spans="1:13" ht="30" customHeight="1"/>
    <row r="74" spans="1:13" ht="30" customHeight="1"/>
    <row r="75" spans="1:13" ht="30" customHeight="1"/>
    <row r="76" spans="1:13" ht="30" customHeight="1"/>
    <row r="77" spans="1:13" ht="30" customHeight="1"/>
    <row r="78" spans="1:13" ht="30" customHeight="1"/>
    <row r="79" spans="1:13" ht="30" customHeight="1"/>
    <row r="80" spans="1:13" ht="30" customHeight="1"/>
  </sheetData>
  <mergeCells count="31">
    <mergeCell ref="N26:N30"/>
    <mergeCell ref="C18:C19"/>
    <mergeCell ref="N23:N25"/>
    <mergeCell ref="N18:N19"/>
    <mergeCell ref="N20:N22"/>
    <mergeCell ref="A26:A29"/>
    <mergeCell ref="B26:B29"/>
    <mergeCell ref="C26:C29"/>
    <mergeCell ref="B23:B25"/>
    <mergeCell ref="B20:B21"/>
    <mergeCell ref="A1:N1"/>
    <mergeCell ref="A2:B2"/>
    <mergeCell ref="A7:A12"/>
    <mergeCell ref="B7:B12"/>
    <mergeCell ref="A3:A6"/>
    <mergeCell ref="B3:B6"/>
    <mergeCell ref="N11:N12"/>
    <mergeCell ref="C3:C6"/>
    <mergeCell ref="N7:N9"/>
    <mergeCell ref="C7:C8"/>
    <mergeCell ref="N3:N6"/>
    <mergeCell ref="C14:C15"/>
    <mergeCell ref="N16:N17"/>
    <mergeCell ref="A16:A17"/>
    <mergeCell ref="B18:B19"/>
    <mergeCell ref="C16:C17"/>
    <mergeCell ref="N14:N15"/>
    <mergeCell ref="B16:B17"/>
    <mergeCell ref="A14:A15"/>
    <mergeCell ref="A18:A19"/>
    <mergeCell ref="B14:B15"/>
  </mergeCells>
  <phoneticPr fontId="0" type="noConversion"/>
  <pageMargins left="0.74803149606299213" right="0.74803149606299213" top="0.59055118110236227" bottom="0.59055118110236227" header="0.51181102362204722" footer="0.51181102362204722"/>
  <pageSetup paperSize="9" scale="54" firstPageNumber="13" fitToHeight="5" orientation="landscape" useFirstPageNumber="1" horizontalDpi="4294967293" r:id="rId1"/>
  <headerFooter alignWithMargins="0">
    <oddFooter>&amp;R&amp;P</oddFooter>
  </headerFooter>
  <rowBreaks count="1" manualBreakCount="1">
    <brk id="25" max="16383" man="1"/>
  </rowBreaks>
</worksheet>
</file>

<file path=xl/worksheets/sheet9.xml><?xml version="1.0" encoding="utf-8"?>
<worksheet xmlns="http://schemas.openxmlformats.org/spreadsheetml/2006/main" xmlns:r="http://schemas.openxmlformats.org/officeDocument/2006/relationships">
  <sheetPr enableFormatConditionsCalculation="0">
    <tabColor indexed="18"/>
  </sheetPr>
  <dimension ref="A1:L81"/>
  <sheetViews>
    <sheetView view="pageBreakPreview" zoomScale="85" zoomScaleNormal="85" zoomScaleSheetLayoutView="85" workbookViewId="0">
      <selection activeCell="J6" sqref="J6:J10"/>
    </sheetView>
  </sheetViews>
  <sheetFormatPr defaultRowHeight="12.75"/>
  <cols>
    <col min="1" max="1" width="9.7109375" style="149" customWidth="1"/>
    <col min="2" max="2" width="27.140625" style="143" customWidth="1"/>
    <col min="3" max="3" width="13" style="143" customWidth="1"/>
    <col min="4" max="4" width="23.42578125" style="150" customWidth="1"/>
    <col min="5" max="9" width="9.7109375" style="151" customWidth="1"/>
    <col min="10" max="11" width="9.7109375" style="81" customWidth="1"/>
    <col min="12" max="12" width="86.7109375" style="143" customWidth="1"/>
    <col min="13" max="16384" width="9.140625" style="143"/>
  </cols>
  <sheetData>
    <row r="1" spans="1:12" ht="26.25" customHeight="1">
      <c r="A1" s="376" t="s">
        <v>210</v>
      </c>
      <c r="B1" s="377"/>
      <c r="C1" s="377"/>
      <c r="D1" s="377"/>
      <c r="E1" s="377"/>
      <c r="F1" s="377"/>
      <c r="G1" s="377"/>
      <c r="H1" s="377"/>
      <c r="I1" s="377"/>
      <c r="J1" s="377"/>
      <c r="K1" s="377"/>
      <c r="L1" s="440"/>
    </row>
    <row r="2" spans="1:12" ht="25.5" customHeight="1">
      <c r="A2" s="391" t="s">
        <v>188</v>
      </c>
      <c r="B2" s="392"/>
      <c r="C2" s="263" t="s">
        <v>196</v>
      </c>
      <c r="D2" s="267"/>
      <c r="E2" s="268"/>
      <c r="F2" s="269"/>
      <c r="G2" s="269"/>
      <c r="H2" s="269"/>
      <c r="I2" s="269"/>
      <c r="J2" s="275"/>
      <c r="K2" s="269"/>
      <c r="L2" s="266" t="s">
        <v>197</v>
      </c>
    </row>
    <row r="3" spans="1:12" s="144" customFormat="1" ht="30" customHeight="1">
      <c r="A3" s="410">
        <v>7.1</v>
      </c>
      <c r="B3" s="410" t="s">
        <v>153</v>
      </c>
      <c r="C3" s="410" t="s">
        <v>154</v>
      </c>
      <c r="D3" s="48"/>
      <c r="E3" s="5">
        <v>2005</v>
      </c>
      <c r="F3" s="6"/>
      <c r="G3" s="6"/>
      <c r="H3" s="6"/>
      <c r="I3" s="6"/>
      <c r="J3" s="32"/>
      <c r="K3" s="7"/>
      <c r="L3" s="424" t="s">
        <v>157</v>
      </c>
    </row>
    <row r="4" spans="1:12" s="144" customFormat="1" ht="30" customHeight="1">
      <c r="A4" s="417"/>
      <c r="B4" s="417"/>
      <c r="C4" s="417"/>
      <c r="D4" s="63" t="s">
        <v>155</v>
      </c>
      <c r="E4" s="10">
        <v>40</v>
      </c>
      <c r="F4" s="11"/>
      <c r="G4" s="11"/>
      <c r="H4" s="11"/>
      <c r="I4" s="11"/>
      <c r="J4" s="11"/>
      <c r="K4" s="12"/>
      <c r="L4" s="425"/>
    </row>
    <row r="5" spans="1:12" s="144" customFormat="1" ht="30" customHeight="1">
      <c r="A5" s="417"/>
      <c r="B5" s="417"/>
      <c r="C5" s="417"/>
      <c r="D5" s="63" t="s">
        <v>156</v>
      </c>
      <c r="E5" s="10">
        <v>90</v>
      </c>
      <c r="F5" s="11"/>
      <c r="G5" s="11"/>
      <c r="H5" s="11"/>
      <c r="I5" s="11"/>
      <c r="J5" s="16"/>
      <c r="K5" s="12"/>
      <c r="L5" s="426"/>
    </row>
    <row r="6" spans="1:12" ht="30" customHeight="1">
      <c r="A6" s="433">
        <v>7.2</v>
      </c>
      <c r="B6" s="401" t="s">
        <v>382</v>
      </c>
      <c r="C6" s="388" t="s">
        <v>158</v>
      </c>
      <c r="D6" s="221"/>
      <c r="E6" s="247" t="s">
        <v>189</v>
      </c>
      <c r="F6" s="248" t="s">
        <v>190</v>
      </c>
      <c r="G6" s="248" t="s">
        <v>191</v>
      </c>
      <c r="H6" s="248" t="s">
        <v>192</v>
      </c>
      <c r="I6" s="248" t="s">
        <v>193</v>
      </c>
      <c r="J6" s="324" t="s">
        <v>280</v>
      </c>
      <c r="K6" s="174"/>
      <c r="L6" s="396" t="s">
        <v>411</v>
      </c>
    </row>
    <row r="7" spans="1:12" ht="30" customHeight="1">
      <c r="A7" s="434"/>
      <c r="B7" s="402"/>
      <c r="C7" s="389"/>
      <c r="D7" s="170" t="s">
        <v>159</v>
      </c>
      <c r="E7" s="157">
        <v>0.5</v>
      </c>
      <c r="F7" s="158">
        <v>0.8</v>
      </c>
      <c r="G7" s="224">
        <v>1.6</v>
      </c>
      <c r="H7" s="158">
        <v>0.7</v>
      </c>
      <c r="I7" s="158">
        <v>0.5</v>
      </c>
      <c r="J7" s="340">
        <v>1.2</v>
      </c>
      <c r="K7" s="159"/>
      <c r="L7" s="397"/>
    </row>
    <row r="8" spans="1:12" ht="30" customHeight="1">
      <c r="A8" s="434"/>
      <c r="B8" s="402"/>
      <c r="C8" s="389"/>
      <c r="D8" s="170" t="s">
        <v>162</v>
      </c>
      <c r="E8" s="157">
        <v>7</v>
      </c>
      <c r="F8" s="158">
        <v>9</v>
      </c>
      <c r="G8" s="158">
        <v>15</v>
      </c>
      <c r="H8" s="158">
        <v>6</v>
      </c>
      <c r="I8" s="158">
        <v>6</v>
      </c>
      <c r="J8" s="340">
        <v>12</v>
      </c>
      <c r="K8" s="159"/>
      <c r="L8" s="397"/>
    </row>
    <row r="9" spans="1:12" ht="30" customHeight="1">
      <c r="A9" s="434"/>
      <c r="B9" s="402"/>
      <c r="C9" s="389"/>
      <c r="D9" s="171" t="s">
        <v>160</v>
      </c>
      <c r="E9" s="157">
        <v>0.4</v>
      </c>
      <c r="F9" s="158">
        <v>0.4</v>
      </c>
      <c r="G9" s="224">
        <v>0.2</v>
      </c>
      <c r="H9" s="158">
        <v>0.6</v>
      </c>
      <c r="I9" s="158">
        <v>0.8</v>
      </c>
      <c r="J9" s="340">
        <v>1</v>
      </c>
      <c r="K9" s="159"/>
      <c r="L9" s="296"/>
    </row>
    <row r="10" spans="1:12" ht="30" customHeight="1">
      <c r="A10" s="434"/>
      <c r="B10" s="402"/>
      <c r="C10" s="389"/>
      <c r="D10" s="171" t="s">
        <v>161</v>
      </c>
      <c r="E10" s="175">
        <v>3</v>
      </c>
      <c r="F10" s="176">
        <v>2</v>
      </c>
      <c r="G10" s="176">
        <v>1</v>
      </c>
      <c r="H10" s="176">
        <v>2</v>
      </c>
      <c r="I10" s="176">
        <v>2</v>
      </c>
      <c r="J10" s="349">
        <v>4</v>
      </c>
      <c r="K10" s="317"/>
      <c r="L10" s="186"/>
    </row>
    <row r="11" spans="1:12" s="145" customFormat="1" ht="30" customHeight="1">
      <c r="A11" s="451">
        <v>7.3</v>
      </c>
      <c r="B11" s="453" t="s">
        <v>163</v>
      </c>
      <c r="C11" s="453" t="s">
        <v>283</v>
      </c>
      <c r="D11" s="93"/>
      <c r="E11" s="83">
        <v>2005</v>
      </c>
      <c r="F11" s="32">
        <v>2006</v>
      </c>
      <c r="G11" s="32">
        <v>2007</v>
      </c>
      <c r="H11" s="32">
        <v>2008</v>
      </c>
      <c r="I11" s="32">
        <v>2009</v>
      </c>
      <c r="J11" s="32">
        <v>2010</v>
      </c>
      <c r="K11" s="56"/>
      <c r="L11" s="424" t="s">
        <v>99</v>
      </c>
    </row>
    <row r="12" spans="1:12" s="145" customFormat="1" ht="30" customHeight="1">
      <c r="A12" s="484"/>
      <c r="B12" s="483"/>
      <c r="C12" s="483"/>
      <c r="D12" s="105" t="s">
        <v>164</v>
      </c>
      <c r="E12" s="10">
        <v>21</v>
      </c>
      <c r="F12" s="11" t="s">
        <v>169</v>
      </c>
      <c r="G12" s="11">
        <v>28</v>
      </c>
      <c r="H12" s="11">
        <v>30</v>
      </c>
      <c r="I12" s="11">
        <v>27</v>
      </c>
      <c r="J12" s="11">
        <v>29</v>
      </c>
      <c r="K12" s="12"/>
      <c r="L12" s="425"/>
    </row>
    <row r="13" spans="1:12" s="145" customFormat="1" ht="30" customHeight="1">
      <c r="A13" s="484"/>
      <c r="B13" s="483"/>
      <c r="C13" s="483"/>
      <c r="D13" s="105" t="s">
        <v>165</v>
      </c>
      <c r="E13" s="10">
        <v>30</v>
      </c>
      <c r="F13" s="11" t="s">
        <v>169</v>
      </c>
      <c r="G13" s="11">
        <v>30</v>
      </c>
      <c r="H13" s="11">
        <v>33</v>
      </c>
      <c r="I13" s="11">
        <v>35</v>
      </c>
      <c r="J13" s="11">
        <v>39</v>
      </c>
      <c r="K13" s="12"/>
      <c r="L13" s="425"/>
    </row>
    <row r="14" spans="1:12" s="145" customFormat="1" ht="30" customHeight="1">
      <c r="A14" s="484"/>
      <c r="B14" s="483"/>
      <c r="C14" s="483"/>
      <c r="D14" s="105" t="s">
        <v>166</v>
      </c>
      <c r="E14" s="10">
        <v>65</v>
      </c>
      <c r="F14" s="11" t="s">
        <v>169</v>
      </c>
      <c r="G14" s="11">
        <v>64</v>
      </c>
      <c r="H14" s="11">
        <v>62</v>
      </c>
      <c r="I14" s="11">
        <v>62</v>
      </c>
      <c r="J14" s="11">
        <v>62</v>
      </c>
      <c r="K14" s="12"/>
      <c r="L14" s="425"/>
    </row>
    <row r="15" spans="1:12" s="145" customFormat="1" ht="30" customHeight="1">
      <c r="A15" s="484"/>
      <c r="B15" s="483"/>
      <c r="C15" s="483"/>
      <c r="D15" s="49" t="s">
        <v>167</v>
      </c>
      <c r="E15" s="69">
        <v>59</v>
      </c>
      <c r="F15" s="65" t="s">
        <v>169</v>
      </c>
      <c r="G15" s="65">
        <v>56</v>
      </c>
      <c r="H15" s="33">
        <v>54</v>
      </c>
      <c r="I15" s="33">
        <v>60</v>
      </c>
      <c r="J15" s="33">
        <v>55</v>
      </c>
      <c r="K15" s="40"/>
      <c r="L15" s="425"/>
    </row>
    <row r="16" spans="1:12" s="145" customFormat="1" ht="30" customHeight="1">
      <c r="A16" s="452"/>
      <c r="B16" s="454"/>
      <c r="C16" s="454"/>
      <c r="D16" s="68" t="s">
        <v>25</v>
      </c>
      <c r="E16" s="69">
        <v>51</v>
      </c>
      <c r="F16" s="87" t="s">
        <v>169</v>
      </c>
      <c r="G16" s="65">
        <v>49</v>
      </c>
      <c r="H16" s="33">
        <v>51</v>
      </c>
      <c r="I16" s="33">
        <v>56</v>
      </c>
      <c r="J16" s="42">
        <v>50</v>
      </c>
      <c r="K16" s="40"/>
      <c r="L16" s="426"/>
    </row>
    <row r="17" spans="1:12" ht="30" customHeight="1">
      <c r="A17" s="434">
        <v>7.4</v>
      </c>
      <c r="B17" s="439" t="s">
        <v>27</v>
      </c>
      <c r="C17" s="388" t="s">
        <v>283</v>
      </c>
      <c r="D17" s="161"/>
      <c r="E17" s="247">
        <v>2005</v>
      </c>
      <c r="F17" s="248">
        <v>2006</v>
      </c>
      <c r="G17" s="248">
        <v>2007</v>
      </c>
      <c r="H17" s="248">
        <v>2008</v>
      </c>
      <c r="I17" s="248">
        <v>2009</v>
      </c>
      <c r="J17" s="254">
        <v>2010</v>
      </c>
      <c r="K17" s="249"/>
      <c r="L17" s="396" t="s">
        <v>100</v>
      </c>
    </row>
    <row r="18" spans="1:12" ht="72" customHeight="1">
      <c r="A18" s="434"/>
      <c r="B18" s="439"/>
      <c r="C18" s="390"/>
      <c r="D18" s="192" t="s">
        <v>26</v>
      </c>
      <c r="E18" s="231">
        <v>75</v>
      </c>
      <c r="F18" s="232">
        <v>69</v>
      </c>
      <c r="G18" s="232">
        <v>71</v>
      </c>
      <c r="H18" s="232">
        <v>64</v>
      </c>
      <c r="I18" s="232">
        <v>69</v>
      </c>
      <c r="J18" s="306">
        <v>69</v>
      </c>
      <c r="K18" s="284"/>
      <c r="L18" s="404"/>
    </row>
    <row r="19" spans="1:12" s="146" customFormat="1" ht="30" customHeight="1">
      <c r="A19" s="410" t="s">
        <v>30</v>
      </c>
      <c r="B19" s="410" t="s">
        <v>28</v>
      </c>
      <c r="C19" s="417" t="s">
        <v>29</v>
      </c>
      <c r="D19" s="63"/>
      <c r="E19" s="64" t="s">
        <v>309</v>
      </c>
      <c r="F19" s="38" t="s">
        <v>189</v>
      </c>
      <c r="G19" s="32" t="s">
        <v>190</v>
      </c>
      <c r="H19" s="32" t="s">
        <v>191</v>
      </c>
      <c r="I19" s="32" t="s">
        <v>192</v>
      </c>
      <c r="J19" s="32" t="s">
        <v>193</v>
      </c>
      <c r="K19" s="56" t="s">
        <v>280</v>
      </c>
      <c r="L19" s="386" t="s">
        <v>412</v>
      </c>
    </row>
    <row r="20" spans="1:12" s="147" customFormat="1" ht="30" customHeight="1">
      <c r="A20" s="417"/>
      <c r="B20" s="417"/>
      <c r="C20" s="417"/>
      <c r="D20" s="63" t="s">
        <v>31</v>
      </c>
      <c r="E20" s="47">
        <v>44</v>
      </c>
      <c r="F20" s="33">
        <v>45</v>
      </c>
      <c r="G20" s="11">
        <v>45</v>
      </c>
      <c r="H20" s="11">
        <v>47</v>
      </c>
      <c r="I20" s="11">
        <v>51</v>
      </c>
      <c r="J20" s="11">
        <v>53</v>
      </c>
      <c r="K20" s="322">
        <v>53</v>
      </c>
      <c r="L20" s="386"/>
    </row>
    <row r="21" spans="1:12" s="147" customFormat="1" ht="30" customHeight="1">
      <c r="A21" s="417"/>
      <c r="B21" s="417"/>
      <c r="C21" s="417"/>
      <c r="D21" s="49" t="s">
        <v>32</v>
      </c>
      <c r="E21" s="47">
        <v>53</v>
      </c>
      <c r="F21" s="33">
        <v>49</v>
      </c>
      <c r="G21" s="33">
        <v>47</v>
      </c>
      <c r="H21" s="33">
        <v>58</v>
      </c>
      <c r="I21" s="33">
        <v>57</v>
      </c>
      <c r="J21" s="42">
        <v>59</v>
      </c>
      <c r="K21" s="345">
        <v>55</v>
      </c>
      <c r="L21" s="386"/>
    </row>
    <row r="22" spans="1:12" ht="30" customHeight="1">
      <c r="A22" s="162" t="s">
        <v>34</v>
      </c>
      <c r="B22" s="388" t="s">
        <v>33</v>
      </c>
      <c r="C22" s="163" t="s">
        <v>29</v>
      </c>
      <c r="D22" s="229"/>
      <c r="E22" s="250" t="s">
        <v>309</v>
      </c>
      <c r="F22" s="251" t="s">
        <v>189</v>
      </c>
      <c r="G22" s="248" t="s">
        <v>190</v>
      </c>
      <c r="H22" s="248" t="s">
        <v>191</v>
      </c>
      <c r="I22" s="248" t="s">
        <v>192</v>
      </c>
      <c r="J22" s="254" t="s">
        <v>193</v>
      </c>
      <c r="K22" s="329" t="s">
        <v>280</v>
      </c>
      <c r="L22" s="393" t="s">
        <v>452</v>
      </c>
    </row>
    <row r="23" spans="1:12" ht="30" customHeight="1">
      <c r="A23" s="184"/>
      <c r="B23" s="389"/>
      <c r="C23" s="185"/>
      <c r="D23" s="195" t="s">
        <v>31</v>
      </c>
      <c r="E23" s="155">
        <v>63</v>
      </c>
      <c r="F23" s="156">
        <v>64</v>
      </c>
      <c r="G23" s="156">
        <v>65</v>
      </c>
      <c r="H23" s="156">
        <v>67</v>
      </c>
      <c r="I23" s="156">
        <v>70</v>
      </c>
      <c r="J23" s="305">
        <v>72</v>
      </c>
      <c r="K23" s="330">
        <v>73</v>
      </c>
      <c r="L23" s="389"/>
    </row>
    <row r="24" spans="1:12" ht="30" customHeight="1">
      <c r="A24" s="245"/>
      <c r="B24" s="237"/>
      <c r="C24" s="237"/>
      <c r="D24" s="160" t="s">
        <v>32</v>
      </c>
      <c r="E24" s="231">
        <v>69</v>
      </c>
      <c r="F24" s="232">
        <v>67</v>
      </c>
      <c r="G24" s="232">
        <v>64</v>
      </c>
      <c r="H24" s="232">
        <v>70</v>
      </c>
      <c r="I24" s="232">
        <v>71</v>
      </c>
      <c r="J24" s="306">
        <v>73</v>
      </c>
      <c r="K24" s="326">
        <v>72</v>
      </c>
      <c r="L24" s="390"/>
    </row>
    <row r="25" spans="1:12" ht="30" customHeight="1">
      <c r="A25" s="60" t="s">
        <v>36</v>
      </c>
      <c r="B25" s="410" t="s">
        <v>35</v>
      </c>
      <c r="C25" s="31" t="s">
        <v>29</v>
      </c>
      <c r="D25" s="20"/>
      <c r="E25" s="64" t="s">
        <v>309</v>
      </c>
      <c r="F25" s="38" t="s">
        <v>189</v>
      </c>
      <c r="G25" s="32" t="s">
        <v>190</v>
      </c>
      <c r="H25" s="32" t="s">
        <v>191</v>
      </c>
      <c r="I25" s="32" t="s">
        <v>192</v>
      </c>
      <c r="J25" s="32" t="s">
        <v>193</v>
      </c>
      <c r="K25" s="56" t="s">
        <v>280</v>
      </c>
      <c r="L25" s="385" t="s">
        <v>453</v>
      </c>
    </row>
    <row r="26" spans="1:12" ht="30" customHeight="1">
      <c r="A26" s="61"/>
      <c r="B26" s="417"/>
      <c r="C26" s="29"/>
      <c r="D26" s="63" t="s">
        <v>31</v>
      </c>
      <c r="E26" s="47">
        <v>4.9000000000000004</v>
      </c>
      <c r="F26" s="33">
        <v>4.5</v>
      </c>
      <c r="G26" s="11">
        <v>3.9</v>
      </c>
      <c r="H26" s="11">
        <v>3.6</v>
      </c>
      <c r="I26" s="11">
        <v>2.9</v>
      </c>
      <c r="J26" s="11">
        <v>2.1</v>
      </c>
      <c r="K26" s="322">
        <v>2.2000000000000002</v>
      </c>
      <c r="L26" s="386"/>
    </row>
    <row r="27" spans="1:12" ht="30" customHeight="1">
      <c r="A27" s="61"/>
      <c r="B27" s="417"/>
      <c r="C27" s="29"/>
      <c r="D27" s="49" t="s">
        <v>32</v>
      </c>
      <c r="E27" s="47">
        <v>6.4</v>
      </c>
      <c r="F27" s="33">
        <v>8.1999999999999993</v>
      </c>
      <c r="G27" s="33">
        <v>8.6</v>
      </c>
      <c r="H27" s="33">
        <v>6.1</v>
      </c>
      <c r="I27" s="33">
        <v>9.1</v>
      </c>
      <c r="J27" s="42">
        <v>5.0999999999999996</v>
      </c>
      <c r="K27" s="345">
        <v>5.4</v>
      </c>
      <c r="L27" s="387"/>
    </row>
    <row r="28" spans="1:12" s="146" customFormat="1" ht="30" customHeight="1">
      <c r="A28" s="418">
        <v>7.6</v>
      </c>
      <c r="B28" s="388" t="s">
        <v>37</v>
      </c>
      <c r="C28" s="420" t="s">
        <v>38</v>
      </c>
      <c r="D28" s="234"/>
      <c r="E28" s="250">
        <v>2001</v>
      </c>
      <c r="F28" s="182"/>
      <c r="G28" s="182"/>
      <c r="H28" s="182"/>
      <c r="I28" s="182"/>
      <c r="J28" s="158"/>
      <c r="K28" s="183"/>
      <c r="L28" s="396" t="s">
        <v>409</v>
      </c>
    </row>
    <row r="29" spans="1:12" s="147" customFormat="1" ht="30" customHeight="1">
      <c r="A29" s="439"/>
      <c r="B29" s="389"/>
      <c r="C29" s="421"/>
      <c r="D29" s="235" t="s">
        <v>156</v>
      </c>
      <c r="E29" s="157">
        <v>70</v>
      </c>
      <c r="F29" s="158"/>
      <c r="G29" s="236"/>
      <c r="H29" s="158"/>
      <c r="I29" s="158"/>
      <c r="J29" s="158"/>
      <c r="K29" s="159"/>
      <c r="L29" s="397"/>
    </row>
    <row r="30" spans="1:12" s="147" customFormat="1" ht="30" customHeight="1">
      <c r="A30" s="439"/>
      <c r="B30" s="389"/>
      <c r="C30" s="421"/>
      <c r="D30" s="235" t="s">
        <v>361</v>
      </c>
      <c r="E30" s="157">
        <v>38</v>
      </c>
      <c r="F30" s="158"/>
      <c r="G30" s="236"/>
      <c r="H30" s="158"/>
      <c r="I30" s="158"/>
      <c r="J30" s="158"/>
      <c r="K30" s="159"/>
      <c r="L30" s="397"/>
    </row>
    <row r="31" spans="1:12" s="147" customFormat="1" ht="30" customHeight="1">
      <c r="A31" s="419"/>
      <c r="B31" s="390"/>
      <c r="C31" s="423"/>
      <c r="D31" s="228" t="s">
        <v>362</v>
      </c>
      <c r="E31" s="175">
        <v>64</v>
      </c>
      <c r="F31" s="176"/>
      <c r="G31" s="239"/>
      <c r="H31" s="176"/>
      <c r="I31" s="176"/>
      <c r="J31" s="176"/>
      <c r="K31" s="178"/>
      <c r="L31" s="404"/>
    </row>
    <row r="32" spans="1:12" s="100" customFormat="1" ht="30" customHeight="1">
      <c r="A32" s="415">
        <v>7.7</v>
      </c>
      <c r="B32" s="410" t="s">
        <v>39</v>
      </c>
      <c r="C32" s="424" t="s">
        <v>38</v>
      </c>
      <c r="D32" s="70"/>
      <c r="E32" s="64">
        <v>2001</v>
      </c>
      <c r="F32" s="38"/>
      <c r="G32" s="38"/>
      <c r="H32" s="38"/>
      <c r="I32" s="38"/>
      <c r="J32" s="38"/>
      <c r="K32" s="46"/>
      <c r="L32" s="385" t="s">
        <v>409</v>
      </c>
    </row>
    <row r="33" spans="1:12" s="244" customFormat="1" ht="30" customHeight="1">
      <c r="A33" s="408"/>
      <c r="B33" s="417"/>
      <c r="C33" s="425"/>
      <c r="D33" s="71" t="s">
        <v>156</v>
      </c>
      <c r="E33" s="47">
        <v>6.6</v>
      </c>
      <c r="F33" s="33"/>
      <c r="G33" s="66"/>
      <c r="H33" s="33"/>
      <c r="I33" s="33"/>
      <c r="J33" s="33"/>
      <c r="K33" s="40"/>
      <c r="L33" s="386"/>
    </row>
    <row r="34" spans="1:12" s="244" customFormat="1" ht="30" customHeight="1">
      <c r="A34" s="408"/>
      <c r="B34" s="417"/>
      <c r="C34" s="425"/>
      <c r="D34" s="71" t="s">
        <v>361</v>
      </c>
      <c r="E34" s="47">
        <v>27</v>
      </c>
      <c r="F34" s="33"/>
      <c r="G34" s="66"/>
      <c r="H34" s="33"/>
      <c r="I34" s="33"/>
      <c r="J34" s="33"/>
      <c r="K34" s="40"/>
      <c r="L34" s="386"/>
    </row>
    <row r="35" spans="1:12" s="244" customFormat="1" ht="30" customHeight="1">
      <c r="A35" s="416"/>
      <c r="B35" s="411"/>
      <c r="C35" s="426"/>
      <c r="D35" s="54" t="s">
        <v>362</v>
      </c>
      <c r="E35" s="47">
        <v>6.7</v>
      </c>
      <c r="F35" s="33"/>
      <c r="G35" s="66"/>
      <c r="H35" s="33"/>
      <c r="I35" s="33"/>
      <c r="J35" s="42"/>
      <c r="K35" s="40"/>
      <c r="L35" s="387"/>
    </row>
    <row r="36" spans="1:12" s="146" customFormat="1" ht="30" customHeight="1">
      <c r="A36" s="418">
        <v>7.8</v>
      </c>
      <c r="B36" s="388" t="s">
        <v>40</v>
      </c>
      <c r="C36" s="420" t="s">
        <v>38</v>
      </c>
      <c r="D36" s="234"/>
      <c r="E36" s="250">
        <v>2001</v>
      </c>
      <c r="F36" s="182"/>
      <c r="G36" s="182"/>
      <c r="H36" s="182"/>
      <c r="I36" s="182"/>
      <c r="J36" s="158"/>
      <c r="K36" s="183"/>
      <c r="L36" s="396" t="s">
        <v>409</v>
      </c>
    </row>
    <row r="37" spans="1:12" s="147" customFormat="1" ht="30" customHeight="1">
      <c r="A37" s="439"/>
      <c r="B37" s="389"/>
      <c r="C37" s="421"/>
      <c r="D37" s="235" t="s">
        <v>156</v>
      </c>
      <c r="E37" s="157">
        <v>30</v>
      </c>
      <c r="F37" s="158"/>
      <c r="G37" s="236"/>
      <c r="H37" s="158"/>
      <c r="I37" s="158"/>
      <c r="J37" s="158"/>
      <c r="K37" s="159"/>
      <c r="L37" s="397"/>
    </row>
    <row r="38" spans="1:12" s="147" customFormat="1" ht="30" customHeight="1">
      <c r="A38" s="439"/>
      <c r="B38" s="389"/>
      <c r="C38" s="421"/>
      <c r="D38" s="235" t="s">
        <v>361</v>
      </c>
      <c r="E38" s="157">
        <v>63</v>
      </c>
      <c r="F38" s="158"/>
      <c r="G38" s="236"/>
      <c r="H38" s="158"/>
      <c r="I38" s="158"/>
      <c r="J38" s="158"/>
      <c r="K38" s="159"/>
      <c r="L38" s="397"/>
    </row>
    <row r="39" spans="1:12" s="147" customFormat="1" ht="30" customHeight="1">
      <c r="A39" s="419"/>
      <c r="B39" s="390"/>
      <c r="C39" s="423"/>
      <c r="D39" s="228" t="s">
        <v>362</v>
      </c>
      <c r="E39" s="175">
        <v>36</v>
      </c>
      <c r="F39" s="176"/>
      <c r="G39" s="239"/>
      <c r="H39" s="176"/>
      <c r="I39" s="176"/>
      <c r="J39" s="176"/>
      <c r="K39" s="178"/>
      <c r="L39" s="404"/>
    </row>
    <row r="40" spans="1:12" s="100" customFormat="1" ht="30" customHeight="1">
      <c r="A40" s="415">
        <v>7.9</v>
      </c>
      <c r="B40" s="410" t="s">
        <v>41</v>
      </c>
      <c r="C40" s="424" t="s">
        <v>38</v>
      </c>
      <c r="D40" s="70"/>
      <c r="E40" s="64">
        <v>2001</v>
      </c>
      <c r="F40" s="38"/>
      <c r="G40" s="38"/>
      <c r="H40" s="38"/>
      <c r="I40" s="38"/>
      <c r="J40" s="38"/>
      <c r="K40" s="46"/>
      <c r="L40" s="385" t="s">
        <v>409</v>
      </c>
    </row>
    <row r="41" spans="1:12" s="244" customFormat="1" ht="30" customHeight="1">
      <c r="A41" s="408"/>
      <c r="B41" s="417"/>
      <c r="C41" s="425"/>
      <c r="D41" s="71" t="s">
        <v>156</v>
      </c>
      <c r="E41" s="47">
        <v>26</v>
      </c>
      <c r="F41" s="33"/>
      <c r="G41" s="66"/>
      <c r="H41" s="33"/>
      <c r="I41" s="33"/>
      <c r="J41" s="33"/>
      <c r="K41" s="40"/>
      <c r="L41" s="386"/>
    </row>
    <row r="42" spans="1:12" s="244" customFormat="1" ht="30" customHeight="1">
      <c r="A42" s="408"/>
      <c r="B42" s="417"/>
      <c r="C42" s="425"/>
      <c r="D42" s="71" t="s">
        <v>361</v>
      </c>
      <c r="E42" s="47">
        <v>17</v>
      </c>
      <c r="F42" s="33"/>
      <c r="G42" s="66"/>
      <c r="H42" s="33"/>
      <c r="I42" s="33"/>
      <c r="J42" s="33"/>
      <c r="K42" s="40"/>
      <c r="L42" s="386"/>
    </row>
    <row r="43" spans="1:12" s="244" customFormat="1" ht="30" customHeight="1">
      <c r="A43" s="416"/>
      <c r="B43" s="411"/>
      <c r="C43" s="426"/>
      <c r="D43" s="54" t="s">
        <v>362</v>
      </c>
      <c r="E43" s="47">
        <v>50</v>
      </c>
      <c r="F43" s="33"/>
      <c r="G43" s="66"/>
      <c r="H43" s="33"/>
      <c r="I43" s="33"/>
      <c r="J43" s="42"/>
      <c r="K43" s="40"/>
      <c r="L43" s="387"/>
    </row>
    <row r="44" spans="1:12" ht="30" customHeight="1">
      <c r="A44" s="246">
        <v>7.1</v>
      </c>
      <c r="B44" s="388" t="s">
        <v>42</v>
      </c>
      <c r="C44" s="163" t="s">
        <v>29</v>
      </c>
      <c r="D44" s="229"/>
      <c r="E44" s="250" t="s">
        <v>309</v>
      </c>
      <c r="F44" s="251" t="s">
        <v>189</v>
      </c>
      <c r="G44" s="248" t="s">
        <v>190</v>
      </c>
      <c r="H44" s="248" t="s">
        <v>191</v>
      </c>
      <c r="I44" s="248" t="s">
        <v>192</v>
      </c>
      <c r="J44" s="254" t="s">
        <v>193</v>
      </c>
      <c r="K44" s="329" t="s">
        <v>280</v>
      </c>
      <c r="L44" s="393" t="s">
        <v>413</v>
      </c>
    </row>
    <row r="45" spans="1:12" ht="30" customHeight="1">
      <c r="A45" s="184"/>
      <c r="B45" s="389"/>
      <c r="C45" s="185"/>
      <c r="D45" s="195" t="s">
        <v>31</v>
      </c>
      <c r="E45" s="155">
        <v>66</v>
      </c>
      <c r="F45" s="156">
        <v>66</v>
      </c>
      <c r="G45" s="156">
        <v>66</v>
      </c>
      <c r="H45" s="156">
        <v>69</v>
      </c>
      <c r="I45" s="156">
        <v>75</v>
      </c>
      <c r="J45" s="305">
        <v>75</v>
      </c>
      <c r="K45" s="330">
        <v>75</v>
      </c>
      <c r="L45" s="394"/>
    </row>
    <row r="46" spans="1:12" ht="30" customHeight="1">
      <c r="A46" s="245"/>
      <c r="B46" s="237"/>
      <c r="C46" s="237"/>
      <c r="D46" s="160" t="s">
        <v>32</v>
      </c>
      <c r="E46" s="231">
        <v>76</v>
      </c>
      <c r="F46" s="232">
        <v>71</v>
      </c>
      <c r="G46" s="232">
        <v>73</v>
      </c>
      <c r="H46" s="232">
        <v>76</v>
      </c>
      <c r="I46" s="232">
        <v>78</v>
      </c>
      <c r="J46" s="306">
        <v>79</v>
      </c>
      <c r="K46" s="326">
        <v>74</v>
      </c>
      <c r="L46" s="395"/>
    </row>
    <row r="47" spans="1:12" ht="30" customHeight="1">
      <c r="A47" s="143"/>
      <c r="D47" s="143"/>
      <c r="E47" s="143"/>
      <c r="F47" s="143"/>
      <c r="G47" s="143"/>
      <c r="H47" s="143"/>
      <c r="I47" s="143"/>
      <c r="J47" s="82"/>
      <c r="K47" s="82"/>
    </row>
    <row r="48" spans="1:12" ht="30" customHeight="1">
      <c r="A48" s="143"/>
      <c r="D48" s="143"/>
      <c r="E48" s="143"/>
      <c r="F48" s="143"/>
      <c r="G48" s="143"/>
      <c r="H48" s="143"/>
      <c r="I48" s="143"/>
      <c r="J48" s="82"/>
      <c r="K48" s="82"/>
    </row>
    <row r="49" spans="1:11" ht="30" customHeight="1">
      <c r="A49" s="143"/>
      <c r="D49" s="143"/>
      <c r="E49" s="143"/>
      <c r="F49" s="143"/>
      <c r="G49" s="143"/>
      <c r="H49" s="143"/>
      <c r="I49" s="143"/>
      <c r="J49" s="82"/>
      <c r="K49" s="82"/>
    </row>
    <row r="50" spans="1:11" ht="30" customHeight="1">
      <c r="A50" s="143"/>
      <c r="D50" s="143"/>
      <c r="E50" s="143"/>
      <c r="F50" s="143"/>
      <c r="G50" s="143"/>
      <c r="H50" s="143"/>
      <c r="I50" s="143"/>
      <c r="J50" s="82"/>
      <c r="K50" s="82"/>
    </row>
    <row r="51" spans="1:11" ht="30" customHeight="1">
      <c r="A51" s="143"/>
      <c r="D51" s="143"/>
      <c r="E51" s="143"/>
      <c r="F51" s="143"/>
      <c r="G51" s="143"/>
      <c r="H51" s="143"/>
      <c r="I51" s="143"/>
      <c r="J51" s="82"/>
      <c r="K51" s="82"/>
    </row>
    <row r="52" spans="1:11" ht="30" customHeight="1">
      <c r="A52" s="143"/>
      <c r="D52" s="143"/>
      <c r="E52" s="143"/>
      <c r="F52" s="143"/>
      <c r="G52" s="143"/>
      <c r="H52" s="143"/>
      <c r="I52" s="143"/>
      <c r="J52" s="82"/>
      <c r="K52" s="82"/>
    </row>
    <row r="53" spans="1:11" ht="30" customHeight="1">
      <c r="A53" s="143"/>
      <c r="D53" s="143"/>
      <c r="E53" s="143"/>
      <c r="F53" s="143"/>
      <c r="G53" s="143"/>
      <c r="H53" s="143"/>
      <c r="I53" s="143"/>
      <c r="J53" s="82"/>
      <c r="K53" s="82"/>
    </row>
    <row r="54" spans="1:11" ht="30" customHeight="1">
      <c r="A54" s="143"/>
      <c r="D54" s="143"/>
      <c r="E54" s="143"/>
      <c r="F54" s="143"/>
      <c r="G54" s="143"/>
      <c r="H54" s="143"/>
      <c r="I54" s="143"/>
      <c r="J54" s="82"/>
      <c r="K54" s="82"/>
    </row>
    <row r="55" spans="1:11" ht="30" customHeight="1">
      <c r="A55" s="143"/>
      <c r="D55" s="143"/>
      <c r="E55" s="143"/>
      <c r="F55" s="143"/>
      <c r="G55" s="143"/>
      <c r="H55" s="143"/>
      <c r="I55" s="143"/>
      <c r="J55" s="82"/>
      <c r="K55" s="82"/>
    </row>
    <row r="56" spans="1:11" ht="36.75" customHeight="1">
      <c r="A56" s="143"/>
      <c r="D56" s="143"/>
      <c r="E56" s="143"/>
      <c r="F56" s="143"/>
      <c r="G56" s="143"/>
      <c r="H56" s="143"/>
      <c r="I56" s="143"/>
      <c r="J56" s="82"/>
      <c r="K56" s="82"/>
    </row>
    <row r="57" spans="1:11" ht="30" customHeight="1">
      <c r="A57" s="143"/>
      <c r="D57" s="143"/>
      <c r="E57" s="143"/>
      <c r="F57" s="143"/>
      <c r="G57" s="143"/>
      <c r="H57" s="143"/>
      <c r="I57" s="143"/>
      <c r="J57" s="82"/>
      <c r="K57" s="82"/>
    </row>
    <row r="58" spans="1:11" ht="30" customHeight="1">
      <c r="A58" s="143"/>
      <c r="D58" s="143"/>
      <c r="E58" s="143"/>
      <c r="F58" s="143"/>
      <c r="G58" s="143"/>
      <c r="H58" s="143"/>
      <c r="I58" s="143"/>
      <c r="J58" s="82"/>
      <c r="K58" s="82"/>
    </row>
    <row r="59" spans="1:11" ht="30" customHeight="1">
      <c r="A59" s="143"/>
      <c r="D59" s="143"/>
      <c r="E59" s="143"/>
      <c r="F59" s="143"/>
      <c r="G59" s="143"/>
      <c r="H59" s="143"/>
      <c r="I59" s="143"/>
      <c r="J59" s="82"/>
      <c r="K59" s="82"/>
    </row>
    <row r="60" spans="1:11" ht="30" customHeight="1">
      <c r="A60" s="143"/>
      <c r="D60" s="143"/>
      <c r="E60" s="143"/>
      <c r="F60" s="143"/>
      <c r="G60" s="143"/>
      <c r="H60" s="143"/>
      <c r="I60" s="143"/>
      <c r="J60" s="82"/>
      <c r="K60" s="82"/>
    </row>
    <row r="61" spans="1:11" ht="30" customHeight="1">
      <c r="A61" s="143"/>
      <c r="D61" s="143"/>
      <c r="E61" s="143"/>
      <c r="F61" s="143"/>
      <c r="G61" s="143"/>
      <c r="H61" s="143"/>
      <c r="I61" s="143"/>
      <c r="J61" s="82"/>
      <c r="K61" s="82"/>
    </row>
    <row r="62" spans="1:11" ht="30" customHeight="1">
      <c r="A62" s="143"/>
      <c r="D62" s="143"/>
      <c r="E62" s="143"/>
      <c r="F62" s="143"/>
      <c r="G62" s="143"/>
      <c r="H62" s="143"/>
      <c r="I62" s="143"/>
      <c r="J62" s="82"/>
      <c r="K62" s="82"/>
    </row>
    <row r="63" spans="1:11" ht="30" customHeight="1">
      <c r="A63" s="143"/>
      <c r="D63" s="143"/>
      <c r="E63" s="143"/>
      <c r="F63" s="143"/>
      <c r="G63" s="143"/>
      <c r="H63" s="143"/>
      <c r="I63" s="143"/>
      <c r="J63" s="82"/>
      <c r="K63" s="82"/>
    </row>
    <row r="64" spans="1:11" ht="30" customHeight="1">
      <c r="A64" s="143"/>
      <c r="D64" s="143"/>
      <c r="E64" s="143"/>
      <c r="F64" s="143"/>
      <c r="G64" s="143"/>
      <c r="H64" s="143"/>
      <c r="I64" s="143"/>
      <c r="J64" s="82"/>
      <c r="K64" s="82"/>
    </row>
    <row r="65" spans="1:11" ht="30" customHeight="1">
      <c r="A65" s="143"/>
      <c r="D65" s="143"/>
      <c r="E65" s="143"/>
      <c r="F65" s="143"/>
      <c r="G65" s="143"/>
      <c r="H65" s="143"/>
      <c r="I65" s="143"/>
      <c r="J65" s="82"/>
      <c r="K65" s="82"/>
    </row>
    <row r="66" spans="1:11" ht="30" customHeight="1">
      <c r="A66" s="143"/>
      <c r="D66" s="143"/>
      <c r="E66" s="143"/>
      <c r="F66" s="143"/>
      <c r="G66" s="143"/>
      <c r="H66" s="143"/>
      <c r="I66" s="143"/>
      <c r="J66" s="82"/>
      <c r="K66" s="82"/>
    </row>
    <row r="67" spans="1:11" ht="30" customHeight="1">
      <c r="A67" s="143"/>
      <c r="D67" s="143"/>
      <c r="E67" s="143"/>
      <c r="F67" s="143"/>
      <c r="G67" s="143"/>
      <c r="H67" s="143"/>
      <c r="I67" s="143"/>
      <c r="J67" s="82"/>
      <c r="K67" s="82"/>
    </row>
    <row r="68" spans="1:11" ht="30" customHeight="1">
      <c r="A68" s="143"/>
      <c r="D68" s="143"/>
      <c r="E68" s="143"/>
      <c r="F68" s="143"/>
      <c r="G68" s="143"/>
      <c r="H68" s="143"/>
      <c r="I68" s="143"/>
      <c r="J68" s="82"/>
      <c r="K68" s="82"/>
    </row>
    <row r="69" spans="1:11" ht="30" customHeight="1">
      <c r="A69" s="143"/>
      <c r="D69" s="143"/>
      <c r="E69" s="143"/>
      <c r="F69" s="143"/>
      <c r="G69" s="143"/>
      <c r="H69" s="143"/>
      <c r="I69" s="143"/>
      <c r="J69" s="82"/>
      <c r="K69" s="82"/>
    </row>
    <row r="70" spans="1:11" ht="30" customHeight="1">
      <c r="A70" s="143"/>
      <c r="D70" s="143"/>
      <c r="E70" s="143"/>
      <c r="F70" s="143"/>
      <c r="G70" s="143"/>
      <c r="H70" s="143"/>
      <c r="I70" s="143"/>
      <c r="J70" s="82"/>
      <c r="K70" s="82"/>
    </row>
    <row r="71" spans="1:11" ht="30" customHeight="1">
      <c r="A71" s="143"/>
      <c r="D71" s="143"/>
      <c r="E71" s="143"/>
      <c r="F71" s="143"/>
      <c r="G71" s="143"/>
      <c r="H71" s="143"/>
      <c r="I71" s="143"/>
      <c r="J71" s="82"/>
      <c r="K71" s="82"/>
    </row>
    <row r="72" spans="1:11" ht="30" customHeight="1">
      <c r="A72" s="143"/>
      <c r="D72" s="143"/>
      <c r="E72" s="143"/>
      <c r="F72" s="143"/>
      <c r="G72" s="143"/>
      <c r="H72" s="143"/>
      <c r="I72" s="143"/>
      <c r="J72" s="82"/>
      <c r="K72" s="82"/>
    </row>
    <row r="73" spans="1:11" ht="30" customHeight="1"/>
    <row r="74" spans="1:11" ht="30" customHeight="1"/>
    <row r="75" spans="1:11" ht="30" customHeight="1"/>
    <row r="76" spans="1:11" ht="30" customHeight="1"/>
    <row r="77" spans="1:11" ht="30" customHeight="1"/>
    <row r="78" spans="1:11" ht="30" customHeight="1"/>
    <row r="79" spans="1:11" ht="30" customHeight="1"/>
    <row r="80" spans="1:11" ht="30" customHeight="1"/>
    <row r="81" ht="30" customHeight="1"/>
  </sheetData>
  <mergeCells count="44">
    <mergeCell ref="A32:A35"/>
    <mergeCell ref="L40:L43"/>
    <mergeCell ref="L44:L46"/>
    <mergeCell ref="B44:B45"/>
    <mergeCell ref="A40:A43"/>
    <mergeCell ref="B40:B43"/>
    <mergeCell ref="C40:C43"/>
    <mergeCell ref="A36:A39"/>
    <mergeCell ref="B36:B39"/>
    <mergeCell ref="C36:C39"/>
    <mergeCell ref="L36:L39"/>
    <mergeCell ref="B32:B35"/>
    <mergeCell ref="C32:C35"/>
    <mergeCell ref="L32:L35"/>
    <mergeCell ref="L22:L24"/>
    <mergeCell ref="L25:L27"/>
    <mergeCell ref="A28:A31"/>
    <mergeCell ref="B28:B31"/>
    <mergeCell ref="L11:L16"/>
    <mergeCell ref="C19:C21"/>
    <mergeCell ref="L19:L21"/>
    <mergeCell ref="C11:C16"/>
    <mergeCell ref="C17:C18"/>
    <mergeCell ref="B25:B27"/>
    <mergeCell ref="B22:B23"/>
    <mergeCell ref="C28:C31"/>
    <mergeCell ref="L28:L31"/>
    <mergeCell ref="A11:A16"/>
    <mergeCell ref="B11:B16"/>
    <mergeCell ref="A19:A21"/>
    <mergeCell ref="B19:B21"/>
    <mergeCell ref="A1:L1"/>
    <mergeCell ref="A2:B2"/>
    <mergeCell ref="A6:A10"/>
    <mergeCell ref="B6:B10"/>
    <mergeCell ref="A3:A5"/>
    <mergeCell ref="B3:B5"/>
    <mergeCell ref="L3:L5"/>
    <mergeCell ref="C3:C5"/>
    <mergeCell ref="C6:C10"/>
    <mergeCell ref="L6:L8"/>
    <mergeCell ref="L17:L18"/>
    <mergeCell ref="A17:A18"/>
    <mergeCell ref="B17:B18"/>
  </mergeCells>
  <phoneticPr fontId="0" type="noConversion"/>
  <pageMargins left="0.74803149606299213" right="0.74803149606299213" top="0.59055118110236227" bottom="0.98425196850393704" header="0.51181102362204722" footer="0.51181102362204722"/>
  <pageSetup paperSize="9" scale="58" firstPageNumber="15" fitToHeight="5" orientation="landscape" useFirstPageNumber="1" horizontalDpi="4294967293" r:id="rId1"/>
  <headerFooter alignWithMargins="0">
    <oddFooter>&amp;R&amp;P</oddFooter>
  </headerFooter>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Cover page</vt:lpstr>
      <vt:lpstr>Index &amp; notes</vt:lpstr>
      <vt:lpstr>Priority outcome 1</vt:lpstr>
      <vt:lpstr>Priority outcome 2</vt:lpstr>
      <vt:lpstr>Priority outcome 3</vt:lpstr>
      <vt:lpstr>Priority outcome 4</vt:lpstr>
      <vt:lpstr>Priority outcome 5</vt:lpstr>
      <vt:lpstr>Priority outcome 6</vt:lpstr>
      <vt:lpstr>Priority outcome 7</vt:lpstr>
      <vt:lpstr>Priority outcome 8</vt:lpstr>
      <vt:lpstr>Priority outcome 9</vt:lpstr>
      <vt:lpstr>'Priority outcome 1'!Print_Area</vt:lpstr>
      <vt:lpstr>'Priority outcome 2'!Print_Area</vt:lpstr>
      <vt:lpstr>'Priority outcome 3'!Print_Area</vt:lpstr>
      <vt:lpstr>'Priority outcome 4'!Print_Area</vt:lpstr>
      <vt:lpstr>'Priority outcome 5'!Print_Area</vt:lpstr>
      <vt:lpstr>'Priority outcome 6'!Print_Area</vt:lpstr>
      <vt:lpstr>'Priority outcome 7'!Print_Area</vt:lpstr>
      <vt:lpstr>'Priority outcome 8'!Print_Area</vt:lpstr>
      <vt:lpstr>'Priority outcome 9'!Print_Area</vt:lpstr>
      <vt:lpstr>'Priority outcome 1'!Print_Titles</vt:lpstr>
      <vt:lpstr>'Priority outcome 2'!Print_Titles</vt:lpstr>
      <vt:lpstr>'Priority outcome 3'!Print_Titles</vt:lpstr>
      <vt:lpstr>'Priority outcome 4'!Print_Titles</vt:lpstr>
      <vt:lpstr>'Priority outcome 5'!Print_Titles</vt:lpstr>
      <vt:lpstr>'Priority outcome 6'!Print_Titles</vt:lpstr>
      <vt:lpstr>'Priority outcome 7'!Print_Titles</vt:lpstr>
    </vt:vector>
  </TitlesOfParts>
  <Company>N.I.C.S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Murphy</dc:creator>
  <cp:lastModifiedBy>Pamela Ferguson</cp:lastModifiedBy>
  <cp:lastPrinted>2013-01-24T11:27:58Z</cp:lastPrinted>
  <dcterms:created xsi:type="dcterms:W3CDTF">2010-11-03T12:15:23Z</dcterms:created>
  <dcterms:modified xsi:type="dcterms:W3CDTF">2013-01-30T12:09:18Z</dcterms:modified>
</cp:coreProperties>
</file>